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3975" tabRatio="858" activeTab="0"/>
  </bookViews>
  <sheets>
    <sheet name="GOOSPERY" sheetId="1" r:id="rId1"/>
  </sheets>
  <definedNames/>
  <calcPr fullCalcOnLoad="1"/>
</workbook>
</file>

<file path=xl/sharedStrings.xml><?xml version="1.0" encoding="utf-8"?>
<sst xmlns="http://schemas.openxmlformats.org/spreadsheetml/2006/main" count="3537" uniqueCount="730">
  <si>
    <t>LG</t>
  </si>
  <si>
    <t>MOTOROLA</t>
  </si>
  <si>
    <t>HUAWEI</t>
  </si>
  <si>
    <t>HTC</t>
  </si>
  <si>
    <t>ZTE</t>
  </si>
  <si>
    <t>SAMSUNG</t>
  </si>
  <si>
    <t>LENOVO</t>
  </si>
  <si>
    <t>ALCATEL</t>
  </si>
  <si>
    <t>OPPO</t>
  </si>
  <si>
    <t>GRAND TOTAL</t>
  </si>
  <si>
    <t xml:space="preserve">SIZE </t>
  </si>
  <si>
    <t xml:space="preserve"> JELLY CASE (TPU)</t>
  </si>
  <si>
    <t>S</t>
  </si>
  <si>
    <t xml:space="preserve">APPLE </t>
  </si>
  <si>
    <t>IPHONE</t>
  </si>
  <si>
    <t>5C</t>
  </si>
  <si>
    <t>4S</t>
  </si>
  <si>
    <t>5G</t>
  </si>
  <si>
    <t>IPHONE6 (4.5")</t>
  </si>
  <si>
    <t>SAM
SUNG</t>
  </si>
  <si>
    <t>GALAXY S4 MINI</t>
  </si>
  <si>
    <t>I9190</t>
  </si>
  <si>
    <t>GALAXY S2</t>
  </si>
  <si>
    <t>I9100</t>
  </si>
  <si>
    <t>GALAXY S3</t>
  </si>
  <si>
    <t>I9300</t>
  </si>
  <si>
    <t>GALAXY S4</t>
  </si>
  <si>
    <t>I9500</t>
  </si>
  <si>
    <t>GALAXY S3 MINI</t>
  </si>
  <si>
    <t>I8190</t>
  </si>
  <si>
    <t>GALAXY GRAND</t>
  </si>
  <si>
    <t>I9082</t>
  </si>
  <si>
    <t>GALAXY S4 Active</t>
  </si>
  <si>
    <t>I9295</t>
  </si>
  <si>
    <t>GALAXY  S5 MINI</t>
  </si>
  <si>
    <t>G800</t>
  </si>
  <si>
    <t>GALAXY CORE2</t>
  </si>
  <si>
    <t>G355</t>
  </si>
  <si>
    <t>GALAXY ACE NXT(ACE4)</t>
  </si>
  <si>
    <t>G313H</t>
  </si>
  <si>
    <t>GALAXY ALPHA</t>
  </si>
  <si>
    <t>G850</t>
  </si>
  <si>
    <t>GALAXY A5</t>
  </si>
  <si>
    <t>A500F</t>
  </si>
  <si>
    <t>GALAXY A3</t>
  </si>
  <si>
    <t>A300</t>
  </si>
  <si>
    <t>GALAXY A3 2016</t>
  </si>
  <si>
    <t>A310</t>
  </si>
  <si>
    <t>GALAXY E5</t>
  </si>
  <si>
    <t>E500</t>
  </si>
  <si>
    <t>GALAXY J 1</t>
  </si>
  <si>
    <t>J100</t>
  </si>
  <si>
    <t>GALAXY J 1 mini</t>
  </si>
  <si>
    <t>J105F</t>
  </si>
  <si>
    <t>GALAXY J1 2016</t>
  </si>
  <si>
    <t>J120</t>
  </si>
  <si>
    <t>GALAXY J 2</t>
  </si>
  <si>
    <t>J200F</t>
  </si>
  <si>
    <t>GALAXY J 1 ACE</t>
  </si>
  <si>
    <t>J110</t>
  </si>
  <si>
    <t>GALAXY CORE PRIME</t>
  </si>
  <si>
    <t>G360</t>
  </si>
  <si>
    <t>GALAXY S5</t>
  </si>
  <si>
    <t>I9600</t>
  </si>
  <si>
    <t>LG NEXUS 5</t>
  </si>
  <si>
    <t>D821</t>
  </si>
  <si>
    <t>LG G2</t>
  </si>
  <si>
    <t>F320</t>
  </si>
  <si>
    <t>LG G2 mini</t>
  </si>
  <si>
    <t>D620</t>
  </si>
  <si>
    <t xml:space="preserve">LG G3 MINI /LG G3 BEAT </t>
  </si>
  <si>
    <t>D728(F470)</t>
  </si>
  <si>
    <t>LG L70</t>
  </si>
  <si>
    <t>LG L80</t>
  </si>
  <si>
    <t>LG L Fino </t>
  </si>
  <si>
    <t>D295</t>
  </si>
  <si>
    <t>LG L Bello Dual </t>
  </si>
  <si>
    <t> D335</t>
  </si>
  <si>
    <t xml:space="preserve">SONY </t>
  </si>
  <si>
    <t>SONY Z2A</t>
  </si>
  <si>
    <t>Z2A</t>
  </si>
  <si>
    <t xml:space="preserve">SONY Z3 MINI </t>
  </si>
  <si>
    <t>m55w</t>
  </si>
  <si>
    <t>XPERIA Z1</t>
  </si>
  <si>
    <t>L39h</t>
  </si>
  <si>
    <t>XPERIA SP</t>
  </si>
  <si>
    <t>M35h</t>
  </si>
  <si>
    <t>XPERIA Z1 MINI</t>
  </si>
  <si>
    <t>M51w</t>
  </si>
  <si>
    <t>XPERIA M2</t>
  </si>
  <si>
    <t>S50h</t>
  </si>
  <si>
    <t>XPERIA Z2</t>
  </si>
  <si>
    <t>L50W</t>
  </si>
  <si>
    <t>Xperia E3</t>
  </si>
  <si>
    <t>E3</t>
  </si>
  <si>
    <t>MOTO  G</t>
  </si>
  <si>
    <t>MOTO  E</t>
  </si>
  <si>
    <t>MOTO  G2</t>
  </si>
  <si>
    <t>R831</t>
  </si>
  <si>
    <t xml:space="preserve">NOKIA  </t>
  </si>
  <si>
    <t xml:space="preserve">NOKIA </t>
  </si>
  <si>
    <t xml:space="preserve">HTC one dual sim
</t>
  </si>
  <si>
    <t>M7</t>
  </si>
  <si>
    <t>HTC NEW ONE</t>
  </si>
  <si>
    <t>M8</t>
  </si>
  <si>
    <t>L3</t>
  </si>
  <si>
    <t>L3 PLUS</t>
  </si>
  <si>
    <t>M</t>
  </si>
  <si>
    <t>IPHONE6 plus(5.5")</t>
  </si>
  <si>
    <t>6 plus</t>
  </si>
  <si>
    <t>GALAXY NOTE 3 NEO</t>
  </si>
  <si>
    <t>N7505</t>
  </si>
  <si>
    <t>GALAXY NOTE 3</t>
  </si>
  <si>
    <t>N9005</t>
  </si>
  <si>
    <t>GALAXY NOTE 2</t>
  </si>
  <si>
    <t>N7100</t>
  </si>
  <si>
    <t>I9220</t>
  </si>
  <si>
    <t>GALAXY NOTE 4</t>
  </si>
  <si>
    <t>N9106</t>
  </si>
  <si>
    <t>GALAXY NOTE EDGE</t>
  </si>
  <si>
    <t>(N915)</t>
  </si>
  <si>
    <t>GALAXY S6</t>
  </si>
  <si>
    <t>G920</t>
  </si>
  <si>
    <t xml:space="preserve">GALAXY S6 EDGE </t>
  </si>
  <si>
    <t>G925</t>
  </si>
  <si>
    <t>GALAXY S7</t>
  </si>
  <si>
    <t>G930</t>
  </si>
  <si>
    <t>GALAXY GRAND PRIME</t>
  </si>
  <si>
    <t>G530</t>
  </si>
  <si>
    <t>GALAXY A5 2016</t>
  </si>
  <si>
    <t>A510</t>
  </si>
  <si>
    <t>GALAXY A7</t>
  </si>
  <si>
    <t>A700</t>
  </si>
  <si>
    <t>GALAXY J3 2016</t>
  </si>
  <si>
    <t>J3109</t>
  </si>
  <si>
    <t>GALAXY J5</t>
  </si>
  <si>
    <t>J500</t>
  </si>
  <si>
    <t>GALAXY J5 2016</t>
  </si>
  <si>
    <t>J510</t>
  </si>
  <si>
    <t>LG G PRO LITE</t>
  </si>
  <si>
    <t>D686</t>
  </si>
  <si>
    <t xml:space="preserve">LG MAGNA  </t>
  </si>
  <si>
    <t>H502F</t>
  </si>
  <si>
    <t>LG ZONE</t>
  </si>
  <si>
    <t>X190</t>
  </si>
  <si>
    <t>X220</t>
  </si>
  <si>
    <t>K8</t>
  </si>
  <si>
    <t>K350</t>
  </si>
  <si>
    <t>F670</t>
  </si>
  <si>
    <t>X SCREEN</t>
  </si>
  <si>
    <t>F650</t>
  </si>
  <si>
    <t>X CAM</t>
  </si>
  <si>
    <t>F690</t>
  </si>
  <si>
    <t>LG   G3</t>
  </si>
  <si>
    <t>D855</t>
  </si>
  <si>
    <t>LG   G4</t>
  </si>
  <si>
    <t>F500</t>
  </si>
  <si>
    <t>H735</t>
  </si>
  <si>
    <t>LG G3 STYLUS</t>
  </si>
  <si>
    <t>D690</t>
  </si>
  <si>
    <t>ASCEND P8</t>
  </si>
  <si>
    <t>P8</t>
  </si>
  <si>
    <t>P8 LITE</t>
  </si>
  <si>
    <t xml:space="preserve">P9  </t>
  </si>
  <si>
    <t>P9 LITE</t>
  </si>
  <si>
    <t>P9 PLUS</t>
  </si>
  <si>
    <t>SONY XPERIA Z3</t>
  </si>
  <si>
    <t>D6653</t>
  </si>
  <si>
    <t>SONY XPERIA Z4</t>
  </si>
  <si>
    <t>E6533</t>
  </si>
  <si>
    <t>SONY XPERIA Z5</t>
  </si>
  <si>
    <t>E6603</t>
  </si>
  <si>
    <t>SONY XPERIA C3</t>
  </si>
  <si>
    <t>S55T</t>
  </si>
  <si>
    <t>XPERIA M4 AQUA</t>
  </si>
  <si>
    <t>E2303</t>
  </si>
  <si>
    <t>SONY X</t>
  </si>
  <si>
    <t>F5122</t>
  </si>
  <si>
    <t>X PERFORMANCE</t>
  </si>
  <si>
    <t>F8131</t>
  </si>
  <si>
    <t>XA</t>
  </si>
  <si>
    <t>F3113</t>
  </si>
  <si>
    <t>sony t3</t>
  </si>
  <si>
    <t>m50w</t>
  </si>
  <si>
    <t>MOTO G3</t>
  </si>
  <si>
    <t>Gen 3</t>
  </si>
  <si>
    <t>MOTO X+1</t>
  </si>
  <si>
    <t>XIAOMI</t>
  </si>
  <si>
    <t>MI4</t>
  </si>
  <si>
    <t>OPPO FIND 7</t>
  </si>
  <si>
    <t>X9077</t>
  </si>
  <si>
    <t>Lumia</t>
  </si>
  <si>
    <t xml:space="preserve">Lumia </t>
  </si>
  <si>
    <t xml:space="preserve">HTC M9 </t>
  </si>
  <si>
    <t>M9</t>
  </si>
  <si>
    <t xml:space="preserve">HTC M10 </t>
  </si>
  <si>
    <t>M10</t>
  </si>
  <si>
    <t xml:space="preserve">HTC ONE A9 </t>
  </si>
  <si>
    <t> A9u</t>
  </si>
  <si>
    <t>HTC DESIRE 626</t>
  </si>
  <si>
    <t>L</t>
  </si>
  <si>
    <t>GALAXY S6 EDGE PLUS</t>
  </si>
  <si>
    <t> G928F </t>
  </si>
  <si>
    <t>GALAXY S7 EDGE</t>
  </si>
  <si>
    <t>G935</t>
  </si>
  <si>
    <t>GALAXY J7</t>
  </si>
  <si>
    <t>J700</t>
  </si>
  <si>
    <t>GALAXY J7 2016</t>
  </si>
  <si>
    <t>J710</t>
  </si>
  <si>
    <t>GALAXY A7 2016</t>
  </si>
  <si>
    <t>A710</t>
  </si>
  <si>
    <t>GALAXY NOTE 5</t>
  </si>
  <si>
    <t>N920</t>
  </si>
  <si>
    <t>A900</t>
  </si>
  <si>
    <t>GALAXY MEGA 5.8</t>
  </si>
  <si>
    <t>I9150</t>
  </si>
  <si>
    <t>GALAXY MEGA 6.3</t>
  </si>
  <si>
    <t>I9200</t>
  </si>
  <si>
    <t>LG G Flex</t>
  </si>
  <si>
    <t>F340</t>
  </si>
  <si>
    <t>F510</t>
  </si>
  <si>
    <t>STYLUS 2</t>
  </si>
  <si>
    <t>F720</t>
  </si>
  <si>
    <t>LG NEXUS 5X</t>
  </si>
  <si>
    <t>H791</t>
  </si>
  <si>
    <t>LG G5</t>
  </si>
  <si>
    <t>F700</t>
  </si>
  <si>
    <t>LG V10</t>
  </si>
  <si>
    <t>F600</t>
  </si>
  <si>
    <t>LS770</t>
  </si>
  <si>
    <t>SONY XPERIA C5 Ultra</t>
  </si>
  <si>
    <t>E5506</t>
  </si>
  <si>
    <t>XPERIA T2 Ultra</t>
  </si>
  <si>
    <t>XM50h</t>
  </si>
  <si>
    <t>SONY XPERIA Z5 PREMIUM</t>
  </si>
  <si>
    <t>E6853</t>
  </si>
  <si>
    <t>SONY XPERIA Z Ultra</t>
  </si>
  <si>
    <t>XL39h</t>
  </si>
  <si>
    <t>REDMI NOTE2</t>
  </si>
  <si>
    <t>MOTOROLA X PLAY</t>
  </si>
  <si>
    <t>XT1561</t>
  </si>
  <si>
    <t>MOTO G4/G4 PLUS</t>
  </si>
  <si>
    <t>G4/G4 PLUS</t>
  </si>
  <si>
    <t>Nexus 6</t>
  </si>
  <si>
    <t xml:space="preserve">HTC ONE MAX  </t>
  </si>
  <si>
    <t>T6</t>
  </si>
  <si>
    <t xml:space="preserve">Transparency CASE   </t>
  </si>
  <si>
    <t>Trans</t>
  </si>
  <si>
    <t>LG CLASS (ZERO)</t>
  </si>
  <si>
    <t>F620</t>
  </si>
  <si>
    <t>GO PLAY</t>
  </si>
  <si>
    <t>BLADE L3</t>
  </si>
  <si>
    <t>BLADE V6</t>
  </si>
  <si>
    <t>V6</t>
  </si>
  <si>
    <t>K500N</t>
  </si>
  <si>
    <t>G8 (GX8)</t>
  </si>
  <si>
    <t>D199</t>
  </si>
  <si>
    <t>MATE 8</t>
  </si>
  <si>
    <t>NEXUS 6P</t>
  </si>
  <si>
    <t>LUMIA 950</t>
  </si>
  <si>
    <t>LUMIA 950 XL</t>
  </si>
  <si>
    <t>950XL</t>
  </si>
  <si>
    <t>IDOL 3</t>
  </si>
  <si>
    <t>H200</t>
  </si>
  <si>
    <t>BLADE L3 PLUS</t>
  </si>
  <si>
    <t>GALAXY A9</t>
  </si>
  <si>
    <t>N</t>
  </si>
  <si>
    <t>B</t>
  </si>
  <si>
    <t>P9</t>
  </si>
  <si>
    <t>MOTO G4 PLAY</t>
  </si>
  <si>
    <t>HTC 10</t>
  </si>
  <si>
    <t>FANCY DIARY</t>
  </si>
  <si>
    <t>GALAXY GRAND NEO</t>
  </si>
  <si>
    <t xml:space="preserve">GALAXY  S5 MINI </t>
  </si>
  <si>
    <t>MOTO</t>
  </si>
  <si>
    <t>MOTO X</t>
  </si>
  <si>
    <t>GALAXY NOTE</t>
  </si>
  <si>
    <t>LG  G3(F400)</t>
  </si>
  <si>
    <t>X</t>
  </si>
  <si>
    <t>SONY T3</t>
  </si>
  <si>
    <t>M50W</t>
  </si>
  <si>
    <t>HTC M9</t>
  </si>
  <si>
    <t>7"</t>
  </si>
  <si>
    <t>GALAXY TAB 4 7.0</t>
  </si>
  <si>
    <t>T230</t>
  </si>
  <si>
    <t>IPAD MINI 2</t>
  </si>
  <si>
    <t>GALAXY TAB 3 LITE</t>
  </si>
  <si>
    <t>T111</t>
  </si>
  <si>
    <t>GALAXY TAB 4 8.0</t>
  </si>
  <si>
    <t>T330</t>
  </si>
  <si>
    <t xml:space="preserve">10" UP  </t>
  </si>
  <si>
    <t>IPAD AIR 2</t>
  </si>
  <si>
    <t>IPAD6</t>
  </si>
  <si>
    <t>IPAD 2/3/4</t>
  </si>
  <si>
    <t>PRO 9,7</t>
  </si>
  <si>
    <t>IPAD AIR</t>
  </si>
  <si>
    <t>IPAD 5</t>
  </si>
  <si>
    <t>TAB S2 9.7</t>
  </si>
  <si>
    <t>T815</t>
  </si>
  <si>
    <t>GALAXY TAB 4 10.1</t>
  </si>
  <si>
    <t>T530</t>
  </si>
  <si>
    <t xml:space="preserve">HTC M9  </t>
  </si>
  <si>
    <t>LG G3</t>
  </si>
  <si>
    <t>Focus bumper</t>
  </si>
  <si>
    <t xml:space="preserve"> GALAXY S4</t>
  </si>
  <si>
    <t xml:space="preserve"> GALAXY S5</t>
  </si>
  <si>
    <t>F400</t>
  </si>
  <si>
    <t>I POCKET BUMPER</t>
  </si>
  <si>
    <t xml:space="preserve"> GALAXY Alpha</t>
  </si>
  <si>
    <t>I POCKET PREMIUM BUMPER</t>
  </si>
  <si>
    <t>M55W</t>
  </si>
  <si>
    <t>P9 PlUS</t>
  </si>
  <si>
    <t>SLIM PLUS</t>
  </si>
  <si>
    <t>IPHONE 7</t>
  </si>
  <si>
    <t>3g version</t>
  </si>
  <si>
    <t>GR3</t>
  </si>
  <si>
    <t xml:space="preserve"> K5/K5 PLUS </t>
  </si>
  <si>
    <t>A6020</t>
  </si>
  <si>
    <t>GALAXY NOTE 7</t>
  </si>
  <si>
    <t>N930</t>
  </si>
  <si>
    <t>IPHONE 7PLUS</t>
  </si>
  <si>
    <t>7 PLUS</t>
  </si>
  <si>
    <t>XA ULTRA</t>
  </si>
  <si>
    <t>F3212</t>
  </si>
  <si>
    <t>X POWER</t>
  </si>
  <si>
    <t>K350N</t>
  </si>
  <si>
    <t>GOLD</t>
  </si>
  <si>
    <t>NOTE 7</t>
  </si>
  <si>
    <t>X STYLE</t>
  </si>
  <si>
    <t>K200DS</t>
  </si>
  <si>
    <t>F800</t>
  </si>
  <si>
    <t>MOTO E3</t>
  </si>
  <si>
    <t>X Power</t>
  </si>
  <si>
    <t>LG V20</t>
  </si>
  <si>
    <t>STYLUS 2 PLUS</t>
  </si>
  <si>
    <t>MOTO X FORCE</t>
  </si>
  <si>
    <t>X FORCE</t>
  </si>
  <si>
    <t>SONATA</t>
  </si>
  <si>
    <t>LG G4</t>
  </si>
  <si>
    <t xml:space="preserve"> WOW TPU</t>
  </si>
  <si>
    <t xml:space="preserve">LG G PRO LITE </t>
  </si>
  <si>
    <t>RICH DIARY</t>
  </si>
  <si>
    <t>XPERIA X COMPACT</t>
  </si>
  <si>
    <t>F5321</t>
  </si>
  <si>
    <t>XPERIA XZ</t>
  </si>
  <si>
    <t>F8332</t>
  </si>
  <si>
    <t>GOOGLE PIXEL</t>
  </si>
  <si>
    <t>GOOGLE PIXEL XL</t>
  </si>
  <si>
    <t>ZENFONE 3 MAX</t>
  </si>
  <si>
    <t>ZC520TL</t>
  </si>
  <si>
    <t>HONGMI 3 S</t>
  </si>
  <si>
    <t>ZENFONE 3</t>
  </si>
  <si>
    <t>ZE552KL</t>
  </si>
  <si>
    <t>ZENFONE 3 DELUXE</t>
  </si>
  <si>
    <t>ZS570KL</t>
  </si>
  <si>
    <t>MOTO Z</t>
  </si>
  <si>
    <t>Desire 10 Lifstyle</t>
  </si>
  <si>
    <t>OT-5045X</t>
  </si>
  <si>
    <t>CUN-U29</t>
  </si>
  <si>
    <t>G570</t>
  </si>
  <si>
    <t>OT-6055</t>
  </si>
  <si>
    <t>G610</t>
  </si>
  <si>
    <t>GALAXY J5 PRIME</t>
  </si>
  <si>
    <t>SONY E5</t>
  </si>
  <si>
    <t>F3311</t>
  </si>
  <si>
    <t>MOTO Z PLAY</t>
  </si>
  <si>
    <t>V7 LITE</t>
  </si>
  <si>
    <t>F750</t>
  </si>
  <si>
    <t>XT1635</t>
  </si>
  <si>
    <t>GALAXY A3 2017</t>
  </si>
  <si>
    <t>A320</t>
  </si>
  <si>
    <t>A520</t>
  </si>
  <si>
    <t>A9S</t>
  </si>
  <si>
    <t>A720</t>
  </si>
  <si>
    <t>G6</t>
  </si>
  <si>
    <t>K6</t>
  </si>
  <si>
    <t>G955</t>
  </si>
  <si>
    <t>Y5 II</t>
  </si>
  <si>
    <t>V6 PLUS</t>
  </si>
  <si>
    <t>GALAXY J7 PRIME</t>
  </si>
  <si>
    <t>GALAXY A5 2017</t>
  </si>
  <si>
    <t>GALAXY A7 2017</t>
  </si>
  <si>
    <t>G950</t>
  </si>
  <si>
    <t>PARA</t>
  </si>
  <si>
    <t>FECHA</t>
  </si>
  <si>
    <t>TYPE</t>
  </si>
  <si>
    <t>BRAND</t>
  </si>
  <si>
    <t>MODEL</t>
  </si>
  <si>
    <t>COLOR</t>
  </si>
  <si>
    <t>MOTO G5</t>
  </si>
  <si>
    <t>MOTO G5 PLUS</t>
  </si>
  <si>
    <t>GALAXY S6 EDGE PLUS</t>
  </si>
  <si>
    <t>GALAXY S8</t>
  </si>
  <si>
    <t>GALAXY S8 PLUS</t>
  </si>
  <si>
    <t>I9300</t>
  </si>
  <si>
    <t>I9500</t>
  </si>
  <si>
    <t>G900</t>
  </si>
  <si>
    <t>G850</t>
  </si>
  <si>
    <t>F320</t>
  </si>
  <si>
    <t>LG G3</t>
  </si>
  <si>
    <t>F400</t>
  </si>
  <si>
    <t>Galaxy S6 edge</t>
  </si>
  <si>
    <t>D6653</t>
  </si>
  <si>
    <t>GALAXY A3 2017</t>
  </si>
  <si>
    <t>GALAXY A7 2017</t>
  </si>
  <si>
    <t>P10</t>
  </si>
  <si>
    <t>XA1 ULTRA</t>
  </si>
  <si>
    <t>G3221/G3226</t>
  </si>
  <si>
    <t>XZ PREMIUM</t>
  </si>
  <si>
    <t>G8141/G8142</t>
  </si>
  <si>
    <t>GALAXY J3 2017</t>
  </si>
  <si>
    <t>J327</t>
  </si>
  <si>
    <t>J327</t>
  </si>
  <si>
    <t>XA1</t>
  </si>
  <si>
    <t>XA1(G3121)</t>
  </si>
  <si>
    <t>P10 PLUS</t>
  </si>
  <si>
    <t>MATE 9</t>
  </si>
  <si>
    <t>LG G6</t>
  </si>
  <si>
    <t xml:space="preserve"> </t>
  </si>
  <si>
    <t>LA LISTA PARA EL PEDIDO</t>
  </si>
  <si>
    <t>negro</t>
  </si>
  <si>
    <t>rojo</t>
  </si>
  <si>
    <t>rosa</t>
  </si>
  <si>
    <t>blanco</t>
  </si>
  <si>
    <t>amarillo</t>
  </si>
  <si>
    <t>fiusha</t>
  </si>
  <si>
    <t>azul</t>
  </si>
  <si>
    <t>limon</t>
  </si>
  <si>
    <t>morado</t>
  </si>
  <si>
    <t>menta</t>
  </si>
  <si>
    <t>cielo</t>
  </si>
  <si>
    <t>dorado</t>
  </si>
  <si>
    <t>naranja</t>
  </si>
  <si>
    <t>GALAXY A3 2016</t>
  </si>
  <si>
    <t>GALAXY J 1 mini</t>
  </si>
  <si>
    <t>GALAXY J1 2016</t>
  </si>
  <si>
    <t>GALAXY J 1 ACE</t>
  </si>
  <si>
    <t>J110</t>
  </si>
  <si>
    <t xml:space="preserve">SONY </t>
  </si>
  <si>
    <t>SONY Z5 COMPACT</t>
  </si>
  <si>
    <t>E5803</t>
  </si>
  <si>
    <t>MOTOROLA</t>
  </si>
  <si>
    <t xml:space="preserve">NOKIA  </t>
  </si>
  <si>
    <t>IPHONE 7</t>
  </si>
  <si>
    <t>GALAXY A5 2016</t>
  </si>
  <si>
    <t>A510</t>
  </si>
  <si>
    <t>GALAXY A5 2017</t>
  </si>
  <si>
    <t>GALAXY GRAND PRIME PLUS</t>
  </si>
  <si>
    <t>J2 PRIME</t>
  </si>
  <si>
    <t>GALAXY J5</t>
  </si>
  <si>
    <t>J500</t>
  </si>
  <si>
    <t>GALAXY J5 PRIME</t>
  </si>
  <si>
    <t>GALAXY J5 2016</t>
  </si>
  <si>
    <t>LG</t>
  </si>
  <si>
    <t>M</t>
  </si>
  <si>
    <t>Q6 (K5)</t>
  </si>
  <si>
    <t>X220</t>
  </si>
  <si>
    <t>Q7 (K7)</t>
  </si>
  <si>
    <t>Q10 (K10)</t>
  </si>
  <si>
    <t>X CAM</t>
  </si>
  <si>
    <t>F690</t>
  </si>
  <si>
    <t>LG   G4 Beat</t>
  </si>
  <si>
    <t>ZTE</t>
  </si>
  <si>
    <t>V6 PLUS</t>
  </si>
  <si>
    <t>HUAWEI</t>
  </si>
  <si>
    <t>Y5 II</t>
  </si>
  <si>
    <t>HONOR 8</t>
  </si>
  <si>
    <t>P9 LITE 2017</t>
  </si>
  <si>
    <t>P8LITE(2017)</t>
  </si>
  <si>
    <t>LENOVO</t>
  </si>
  <si>
    <t xml:space="preserve"> K5/K5 PLUS </t>
  </si>
  <si>
    <t>E6603</t>
  </si>
  <si>
    <t>XPERIA M5</t>
  </si>
  <si>
    <t>E5603</t>
  </si>
  <si>
    <t>SONY X</t>
  </si>
  <si>
    <t>F5122</t>
  </si>
  <si>
    <t>SONY E5</t>
  </si>
  <si>
    <t>XA1</t>
  </si>
  <si>
    <t>MOTO G3</t>
  </si>
  <si>
    <t>Gen 3</t>
  </si>
  <si>
    <t>GOOGLE</t>
  </si>
  <si>
    <t>ASUS</t>
  </si>
  <si>
    <t>OPPO</t>
  </si>
  <si>
    <t>HTC</t>
  </si>
  <si>
    <t xml:space="preserve">HTC M10 </t>
  </si>
  <si>
    <t xml:space="preserve">HTC ONE A9 </t>
  </si>
  <si>
    <t>HTC A9S</t>
  </si>
  <si>
    <t>HTC DESIRE 626</t>
  </si>
  <si>
    <t>HTC 650</t>
  </si>
  <si>
    <t>GALAXY S8</t>
  </si>
  <si>
    <t>GALAXY S8 PLUS</t>
  </si>
  <si>
    <t>GALAXY J7</t>
  </si>
  <si>
    <t>J700</t>
  </si>
  <si>
    <t>GALAXY J7 PRIME</t>
  </si>
  <si>
    <t>GALAXY J7 2016</t>
  </si>
  <si>
    <t>GALAXY A7 2016</t>
  </si>
  <si>
    <t>A710</t>
  </si>
  <si>
    <t>GALAXY NOTE 5</t>
  </si>
  <si>
    <t>N920</t>
  </si>
  <si>
    <t>GALAXY NOTE 7</t>
  </si>
  <si>
    <t>GALAXY A9</t>
  </si>
  <si>
    <t xml:space="preserve">APPLE </t>
  </si>
  <si>
    <t>IPHONE 7PLUS</t>
  </si>
  <si>
    <t>7 PLUS</t>
  </si>
  <si>
    <t>LG G FLEX 2</t>
  </si>
  <si>
    <t>LG NEXUS 5X</t>
  </si>
  <si>
    <t>H791</t>
  </si>
  <si>
    <t>LG G6</t>
  </si>
  <si>
    <t>LG V10</t>
  </si>
  <si>
    <t>F600</t>
  </si>
  <si>
    <t>LG V20</t>
  </si>
  <si>
    <t>LG G4 STYLUS</t>
  </si>
  <si>
    <t>LS770</t>
  </si>
  <si>
    <t>MATE 9</t>
  </si>
  <si>
    <t>MATE 9 LITE</t>
  </si>
  <si>
    <t>HONOR 6X</t>
  </si>
  <si>
    <t>SONY XPERIA C4</t>
  </si>
  <si>
    <t>E5303</t>
  </si>
  <si>
    <t>SONY XPERIA C5 Ultra</t>
  </si>
  <si>
    <t>E5506</t>
  </si>
  <si>
    <t>XIAOMI</t>
  </si>
  <si>
    <t>REDMI NOTE2</t>
  </si>
  <si>
    <t>NOTE2</t>
  </si>
  <si>
    <t>REDMI NOTE3</t>
  </si>
  <si>
    <t>NOTE3</t>
  </si>
  <si>
    <t>MOTOROLA X PLAY</t>
  </si>
  <si>
    <t>XT1561</t>
  </si>
  <si>
    <t>L</t>
  </si>
  <si>
    <t>MOTO G4/G4 PLUS</t>
  </si>
  <si>
    <t>G4/G4 PLUS</t>
  </si>
  <si>
    <t>CLEAR</t>
  </si>
  <si>
    <t>NEGRO</t>
  </si>
  <si>
    <t>LG CLASS (ZERO)</t>
  </si>
  <si>
    <t>F620</t>
  </si>
  <si>
    <t>SAMSUNG</t>
  </si>
  <si>
    <t>GALAXY J1 MINI</t>
  </si>
  <si>
    <t>GALAXY J2</t>
  </si>
  <si>
    <t>SONY XA</t>
  </si>
  <si>
    <t>F3113</t>
  </si>
  <si>
    <t>XPERIA L1</t>
  </si>
  <si>
    <t>G3311/G3312</t>
  </si>
  <si>
    <t xml:space="preserve">Pixi 4 </t>
  </si>
  <si>
    <t>MOTO E3</t>
  </si>
  <si>
    <t>Q6(K5)</t>
  </si>
  <si>
    <t>K8 2017</t>
  </si>
  <si>
    <t>X300</t>
  </si>
  <si>
    <t>Q10( K10)</t>
  </si>
  <si>
    <t>F670</t>
  </si>
  <si>
    <t>K10 2017</t>
  </si>
  <si>
    <t>X400</t>
  </si>
  <si>
    <t>X Power</t>
  </si>
  <si>
    <t>LG STYLUS 3</t>
  </si>
  <si>
    <t>LS777</t>
  </si>
  <si>
    <t xml:space="preserve"> LG G4 STYLUS</t>
  </si>
  <si>
    <t>DESIRE 10 Lifestyle</t>
  </si>
  <si>
    <t>10 Lifestyle</t>
  </si>
  <si>
    <t>GW</t>
  </si>
  <si>
    <t>Y6II</t>
  </si>
  <si>
    <t>GR5 2017</t>
  </si>
  <si>
    <t>ALCATEL</t>
  </si>
  <si>
    <t>IDOL 3</t>
  </si>
  <si>
    <t>H200</t>
  </si>
  <si>
    <t>IDOL 4</t>
  </si>
  <si>
    <t>IPHONE 7 PLUS</t>
  </si>
  <si>
    <t>GALAXY S6 EDGE PLUS</t>
  </si>
  <si>
    <t xml:space="preserve">SF JELLY </t>
  </si>
  <si>
    <t>NAVY</t>
  </si>
  <si>
    <t>MENTA</t>
  </si>
  <si>
    <t>ROJO</t>
  </si>
  <si>
    <t>ROSA</t>
  </si>
  <si>
    <t>ROSA BEIGE</t>
  </si>
  <si>
    <t>BEIGE</t>
  </si>
  <si>
    <t>BLANCO</t>
  </si>
  <si>
    <t>FIUSHA</t>
  </si>
  <si>
    <t>PLATA</t>
  </si>
  <si>
    <t>DORADO</t>
  </si>
  <si>
    <t>N</t>
  </si>
  <si>
    <t>i JELLY</t>
  </si>
  <si>
    <t>Negro</t>
  </si>
  <si>
    <t>Dorado</t>
  </si>
  <si>
    <t>Gris</t>
  </si>
  <si>
    <t>Plata</t>
  </si>
  <si>
    <t>Rosa</t>
  </si>
  <si>
    <t>Fiusha</t>
  </si>
  <si>
    <t>Rojo</t>
  </si>
  <si>
    <t>verde</t>
  </si>
  <si>
    <t>B</t>
  </si>
  <si>
    <t>A900</t>
  </si>
  <si>
    <t>A520</t>
  </si>
  <si>
    <t>P9</t>
  </si>
  <si>
    <t>P9 LITE</t>
  </si>
  <si>
    <t>P9 LITE 2017</t>
  </si>
  <si>
    <t>P9 PLUS</t>
  </si>
  <si>
    <t>MOTO G4 PLAY</t>
  </si>
  <si>
    <t>G4 PLAY</t>
  </si>
  <si>
    <t>HTC M10</t>
  </si>
  <si>
    <t>LG G3 STYLUS</t>
  </si>
  <si>
    <t>LG G4 STYLUS</t>
  </si>
  <si>
    <t>LG  G4</t>
  </si>
  <si>
    <t>STYLUS 2</t>
  </si>
  <si>
    <t>F720</t>
  </si>
  <si>
    <t>K530</t>
  </si>
  <si>
    <t>X SCREEN</t>
  </si>
  <si>
    <t>F650</t>
  </si>
  <si>
    <t>K220</t>
  </si>
  <si>
    <t>LG K8</t>
  </si>
  <si>
    <t>Q10 ( K10)</t>
  </si>
  <si>
    <t>RING 2</t>
  </si>
  <si>
    <t>JET BLACK</t>
  </si>
  <si>
    <t>4S</t>
  </si>
  <si>
    <t>MATE 9 LITE</t>
  </si>
  <si>
    <t>HONOR 6X</t>
  </si>
  <si>
    <t>P8</t>
  </si>
  <si>
    <t>LG  Q10( K10)</t>
  </si>
  <si>
    <t>BRAVO DIARY</t>
  </si>
  <si>
    <t>MARINO</t>
  </si>
  <si>
    <t>CAFÉ</t>
  </si>
  <si>
    <t>VINO</t>
  </si>
  <si>
    <t>NA</t>
  </si>
  <si>
    <t>GALAXY J5 2016</t>
  </si>
  <si>
    <t>J510</t>
  </si>
  <si>
    <t>GALAXY J7 2016</t>
  </si>
  <si>
    <t>J710</t>
  </si>
  <si>
    <t>GALAXY S5</t>
  </si>
  <si>
    <t>I9600</t>
  </si>
  <si>
    <t>GALAXY S6</t>
  </si>
  <si>
    <t>G920</t>
  </si>
  <si>
    <t>GALAXY S7</t>
  </si>
  <si>
    <t>G930</t>
  </si>
  <si>
    <t>GALAXY S7 EDGE</t>
  </si>
  <si>
    <t>G935</t>
  </si>
  <si>
    <t>LG Q10 ( K10)</t>
  </si>
  <si>
    <t>LG G5</t>
  </si>
  <si>
    <t>F700</t>
  </si>
  <si>
    <t>SKY SLIDE BUMPER</t>
  </si>
  <si>
    <t>ROSA DORADA</t>
  </si>
  <si>
    <t>LIMON</t>
  </si>
  <si>
    <t>GRAND PRIME PLUS</t>
  </si>
  <si>
    <t>Canvas Diary</t>
  </si>
  <si>
    <t>negro
negro</t>
  </si>
  <si>
    <t>Gris
Camel</t>
  </si>
  <si>
    <t>marino
Camel</t>
  </si>
  <si>
    <t>azul
Camel</t>
  </si>
  <si>
    <t>verde
Camel</t>
  </si>
  <si>
    <t>rojo
Camel</t>
  </si>
  <si>
    <t>naranja
Camel</t>
  </si>
  <si>
    <t>rosa
rosa</t>
  </si>
  <si>
    <t xml:space="preserve">APPLE </t>
  </si>
  <si>
    <t>SAMSUNG</t>
  </si>
  <si>
    <t>GALAXY S3</t>
  </si>
  <si>
    <t>GALAXY S4</t>
  </si>
  <si>
    <t>GALAXY S5</t>
  </si>
  <si>
    <t>Galaxy A5</t>
  </si>
  <si>
    <t>GALAXY Alpha</t>
  </si>
  <si>
    <t>LG</t>
  </si>
  <si>
    <t>LG G2</t>
  </si>
  <si>
    <t>GALAXY S6</t>
  </si>
  <si>
    <t>GALAXY S6 edge</t>
  </si>
  <si>
    <t>E2303</t>
  </si>
  <si>
    <t>626n</t>
  </si>
  <si>
    <t>G3</t>
  </si>
  <si>
    <t>F500</t>
  </si>
  <si>
    <t>G4</t>
  </si>
  <si>
    <t>G4 Beat</t>
  </si>
  <si>
    <t>D690</t>
  </si>
  <si>
    <t>G3 STYLUS</t>
  </si>
  <si>
    <t>P8 LITE</t>
  </si>
  <si>
    <t>GALAXY S6 edge PLUS</t>
  </si>
  <si>
    <t>Galaxy J7</t>
  </si>
  <si>
    <t>SONY XPERIA Z5 PREMIUM</t>
  </si>
  <si>
    <t>E6853</t>
  </si>
  <si>
    <t>SONY XPERIA C5 ultra</t>
  </si>
  <si>
    <t>G4 STYLUS</t>
  </si>
  <si>
    <t>ROMANCE Diary</t>
  </si>
  <si>
    <t>NEGRO
NEGRO</t>
  </si>
  <si>
    <t>Gris
Vino</t>
  </si>
  <si>
    <t>NAVY
GRIS</t>
  </si>
  <si>
    <t>CAFE
VINO</t>
  </si>
  <si>
    <t>VINO
CAFÉ</t>
  </si>
  <si>
    <t>ROJO
NARANJ</t>
  </si>
  <si>
    <t>FIUSHA
ROSA</t>
  </si>
  <si>
    <t>MILANO Diary</t>
  </si>
  <si>
    <t>Azul
Azul</t>
  </si>
  <si>
    <t>Beige
Café</t>
  </si>
  <si>
    <t>Naranja
Naranja</t>
  </si>
  <si>
    <t>Rosa
Rosa</t>
  </si>
  <si>
    <t>MANSOOR DIARY</t>
  </si>
  <si>
    <t>AZUL</t>
  </si>
  <si>
    <t>BLUE MOON FLIP</t>
  </si>
  <si>
    <t>GALAXY A7 2017</t>
  </si>
  <si>
    <t>A720</t>
  </si>
  <si>
    <t>BLUE MOON DIARY</t>
  </si>
  <si>
    <t xml:space="preserve">negro </t>
  </si>
  <si>
    <t>marino</t>
  </si>
  <si>
    <t>café</t>
  </si>
  <si>
    <t>LG</t>
  </si>
  <si>
    <t xml:space="preserve">LG G4 </t>
  </si>
  <si>
    <t>F500</t>
  </si>
  <si>
    <t>I</t>
  </si>
  <si>
    <t>7"</t>
  </si>
  <si>
    <t>IPAD MINI 4</t>
  </si>
  <si>
    <t>8"</t>
  </si>
  <si>
    <t>GALAXY TAB S2 8.0</t>
  </si>
  <si>
    <t>T715</t>
  </si>
  <si>
    <t xml:space="preserve">10" UP  </t>
  </si>
  <si>
    <t>13"</t>
  </si>
  <si>
    <t>IPAD PRO</t>
  </si>
  <si>
    <t>PRO</t>
  </si>
  <si>
    <t>Rosa dorada</t>
  </si>
  <si>
    <t>plata</t>
  </si>
  <si>
    <t>navy</t>
  </si>
  <si>
    <t>gris</t>
  </si>
  <si>
    <t>Galaxy A7</t>
  </si>
  <si>
    <t>A700</t>
  </si>
  <si>
    <t>camel</t>
  </si>
  <si>
    <t>vino</t>
  </si>
  <si>
    <t>GALAXY A3</t>
  </si>
  <si>
    <t>A300</t>
  </si>
  <si>
    <t>GALAXY A7</t>
  </si>
  <si>
    <t>A700</t>
  </si>
  <si>
    <t>P10 LITE</t>
  </si>
  <si>
    <t>HAPPY BUMPER</t>
  </si>
  <si>
    <t>HTC</t>
  </si>
  <si>
    <t>J500</t>
  </si>
  <si>
    <t xml:space="preserve">SONY </t>
  </si>
  <si>
    <t>LG</t>
  </si>
  <si>
    <t>MOTOROLA</t>
  </si>
  <si>
    <t>L</t>
  </si>
  <si>
    <t>SAMSUNG</t>
  </si>
  <si>
    <t>XIAOMI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</si>
</sst>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0\ &quot;pcs&quot;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9"/>
      <name val="Tahoma"/>
      <family val="2"/>
    </font>
    <font>
      <sz val="11"/>
      <color indexed="8"/>
      <name val="맑은 고딕"/>
      <family val="3"/>
    </font>
    <font>
      <sz val="9"/>
      <name val="Tahoma"/>
      <family val="2"/>
    </font>
    <font>
      <sz val="11"/>
      <name val="Tahoma"/>
      <family val="2"/>
    </font>
    <font>
      <sz val="11"/>
      <name val="돋움"/>
      <family val="3"/>
    </font>
    <font>
      <sz val="12"/>
      <name val="宋体"/>
      <family val="3"/>
    </font>
    <font>
      <sz val="10"/>
      <name val="Arial"/>
      <family val="2"/>
    </font>
    <font>
      <b/>
      <sz val="9"/>
      <color indexed="8"/>
      <name val="Tahoma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8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10"/>
      <name val="Tahoma"/>
      <family val="2"/>
    </font>
    <font>
      <sz val="9"/>
      <color indexed="9"/>
      <name val="Tahoma"/>
      <family val="2"/>
    </font>
    <font>
      <b/>
      <sz val="9"/>
      <color indexed="56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Tahoma"/>
      <family val="2"/>
    </font>
    <font>
      <b/>
      <sz val="9"/>
      <color indexed="52"/>
      <name val="Tahoma"/>
      <family val="2"/>
    </font>
    <font>
      <b/>
      <sz val="9"/>
      <color indexed="54"/>
      <name val="Tahoma"/>
      <family val="2"/>
    </font>
    <font>
      <sz val="9"/>
      <color indexed="56"/>
      <name val="Tahoma"/>
      <family val="2"/>
    </font>
    <font>
      <b/>
      <sz val="11"/>
      <color indexed="56"/>
      <name val="Calibri"/>
      <family val="2"/>
    </font>
    <font>
      <b/>
      <sz val="11"/>
      <color indexed="9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Tahoma"/>
      <family val="2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b/>
      <sz val="9"/>
      <color rgb="FFFFFFFF"/>
      <name val="Tahoma"/>
      <family val="2"/>
    </font>
    <font>
      <b/>
      <sz val="9"/>
      <color theme="0"/>
      <name val="Tahoma"/>
      <family val="2"/>
    </font>
    <font>
      <sz val="9"/>
      <color theme="1"/>
      <name val="Tahoma"/>
      <family val="2"/>
    </font>
    <font>
      <b/>
      <sz val="9"/>
      <color rgb="FFFF0000"/>
      <name val="Tahoma"/>
      <family val="2"/>
    </font>
    <font>
      <sz val="9"/>
      <color theme="0"/>
      <name val="Tahoma"/>
      <family val="2"/>
    </font>
    <font>
      <b/>
      <sz val="9"/>
      <color theme="1"/>
      <name val="Tahoma"/>
      <family val="2"/>
    </font>
    <font>
      <b/>
      <sz val="9"/>
      <color rgb="FF002060"/>
      <name val="Tahoma"/>
      <family val="2"/>
    </font>
    <font>
      <b/>
      <sz val="8"/>
      <color rgb="FF000000"/>
      <name val="Tahoma"/>
      <family val="2"/>
    </font>
    <font>
      <sz val="11"/>
      <color theme="1"/>
      <name val="Tahoma"/>
      <family val="2"/>
    </font>
    <font>
      <b/>
      <sz val="11"/>
      <color rgb="FF000000"/>
      <name val="Tahoma"/>
      <family val="2"/>
    </font>
    <font>
      <b/>
      <sz val="9"/>
      <color rgb="FFCC6600"/>
      <name val="Tahoma"/>
      <family val="2"/>
    </font>
    <font>
      <b/>
      <sz val="8"/>
      <color theme="1"/>
      <name val="Tahoma"/>
      <family val="2"/>
    </font>
    <font>
      <b/>
      <sz val="9"/>
      <color theme="3"/>
      <name val="Tahoma"/>
      <family val="2"/>
    </font>
    <font>
      <b/>
      <sz val="11"/>
      <color rgb="FF002060"/>
      <name val="Calibri"/>
      <family val="2"/>
    </font>
    <font>
      <b/>
      <sz val="11"/>
      <color theme="0"/>
      <name val="Tahoma"/>
      <family val="2"/>
    </font>
    <font>
      <sz val="9"/>
      <color rgb="FF002060"/>
      <name val="Tahoma"/>
      <family val="2"/>
    </font>
  </fonts>
  <fills count="1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4215"/>
        <bgColor indexed="64"/>
      </patternFill>
    </fill>
    <fill>
      <patternFill patternType="solid">
        <fgColor rgb="FFF6A4C9"/>
        <bgColor indexed="64"/>
      </patternFill>
    </fill>
    <fill>
      <patternFill patternType="solid">
        <fgColor rgb="FF003192"/>
        <bgColor indexed="64"/>
      </patternFill>
    </fill>
    <fill>
      <patternFill patternType="solid">
        <fgColor rgb="FFA7FFDB"/>
        <bgColor indexed="64"/>
      </patternFill>
    </fill>
    <fill>
      <patternFill patternType="solid">
        <fgColor rgb="FFFF2980"/>
        <bgColor indexed="64"/>
      </patternFill>
    </fill>
    <fill>
      <patternFill patternType="solid">
        <fgColor rgb="FF9F5FCF"/>
        <bgColor indexed="64"/>
      </patternFill>
    </fill>
    <fill>
      <patternFill patternType="solid">
        <fgColor rgb="FFABF16B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EBE7AD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CAD0CE"/>
        <bgColor indexed="64"/>
      </patternFill>
    </fill>
    <fill>
      <patternFill patternType="solid">
        <fgColor rgb="FF29292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D9CBBF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33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Protection="0">
      <alignment vertical="center"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0" fillId="0" borderId="0">
      <alignment vertical="center"/>
      <protection/>
    </xf>
    <xf numFmtId="0" fontId="6" fillId="0" borderId="0">
      <alignment vertical="center"/>
      <protection/>
    </xf>
  </cellStyleXfs>
  <cellXfs count="403">
    <xf numFmtId="0" fontId="0" fillId="0" borderId="0" xfId="0" applyFont="1" applyAlignment="1">
      <alignment/>
    </xf>
    <xf numFmtId="0" fontId="62" fillId="0" borderId="0" xfId="0" applyFont="1" applyFill="1" applyBorder="1" applyAlignment="1">
      <alignment horizontal="right" vertical="center"/>
    </xf>
    <xf numFmtId="0" fontId="62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3" fontId="64" fillId="33" borderId="10" xfId="0" applyNumberFormat="1" applyFont="1" applyFill="1" applyBorder="1" applyAlignment="1">
      <alignment horizontal="right" vertical="center"/>
    </xf>
    <xf numFmtId="3" fontId="7" fillId="33" borderId="10" xfId="0" applyNumberFormat="1" applyFont="1" applyFill="1" applyBorder="1" applyAlignment="1">
      <alignment horizontal="center" vertical="center"/>
    </xf>
    <xf numFmtId="3" fontId="63" fillId="33" borderId="10" xfId="0" applyNumberFormat="1" applyFont="1" applyFill="1" applyBorder="1" applyAlignment="1">
      <alignment horizontal="right" vertical="center"/>
    </xf>
    <xf numFmtId="3" fontId="5" fillId="34" borderId="10" xfId="0" applyNumberFormat="1" applyFont="1" applyFill="1" applyBorder="1" applyAlignment="1">
      <alignment horizontal="center" vertical="center"/>
    </xf>
    <xf numFmtId="0" fontId="65" fillId="35" borderId="10" xfId="0" applyFont="1" applyFill="1" applyBorder="1" applyAlignment="1">
      <alignment horizontal="center" vertical="center" wrapText="1"/>
    </xf>
    <xf numFmtId="0" fontId="64" fillId="36" borderId="10" xfId="0" applyFont="1" applyFill="1" applyBorder="1" applyAlignment="1">
      <alignment horizontal="center" vertical="center"/>
    </xf>
    <xf numFmtId="0" fontId="64" fillId="37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 wrapText="1"/>
    </xf>
    <xf numFmtId="3" fontId="5" fillId="39" borderId="10" xfId="0" applyNumberFormat="1" applyFont="1" applyFill="1" applyBorder="1" applyAlignment="1">
      <alignment horizontal="center" vertical="center"/>
    </xf>
    <xf numFmtId="0" fontId="66" fillId="40" borderId="10" xfId="0" applyFont="1" applyFill="1" applyBorder="1" applyAlignment="1">
      <alignment horizontal="center" vertical="center" wrapText="1"/>
    </xf>
    <xf numFmtId="0" fontId="66" fillId="41" borderId="10" xfId="0" applyFont="1" applyFill="1" applyBorder="1" applyAlignment="1">
      <alignment horizontal="center" vertical="center" wrapText="1"/>
    </xf>
    <xf numFmtId="0" fontId="64" fillId="42" borderId="10" xfId="0" applyFont="1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66" fillId="43" borderId="10" xfId="0" applyFont="1" applyFill="1" applyBorder="1" applyAlignment="1">
      <alignment horizontal="center" vertical="center" wrapText="1"/>
    </xf>
    <xf numFmtId="0" fontId="66" fillId="35" borderId="10" xfId="0" applyFont="1" applyFill="1" applyBorder="1" applyAlignment="1">
      <alignment horizontal="center" vertical="center" wrapText="1"/>
    </xf>
    <xf numFmtId="0" fontId="66" fillId="44" borderId="10" xfId="0" applyFont="1" applyFill="1" applyBorder="1" applyAlignment="1">
      <alignment horizontal="center" vertical="center" wrapText="1"/>
    </xf>
    <xf numFmtId="0" fontId="66" fillId="45" borderId="10" xfId="0" applyFont="1" applyFill="1" applyBorder="1" applyAlignment="1">
      <alignment horizontal="center" vertical="center" wrapText="1"/>
    </xf>
    <xf numFmtId="0" fontId="68" fillId="46" borderId="11" xfId="0" applyFont="1" applyFill="1" applyBorder="1" applyAlignment="1">
      <alignment horizontal="center" vertical="center"/>
    </xf>
    <xf numFmtId="0" fontId="63" fillId="47" borderId="0" xfId="0" applyFont="1" applyFill="1" applyBorder="1" applyAlignment="1">
      <alignment vertical="center"/>
    </xf>
    <xf numFmtId="0" fontId="62" fillId="47" borderId="0" xfId="0" applyFont="1" applyFill="1" applyBorder="1" applyAlignment="1">
      <alignment vertical="center"/>
    </xf>
    <xf numFmtId="0" fontId="67" fillId="47" borderId="0" xfId="0" applyFont="1" applyFill="1" applyAlignment="1">
      <alignment vertical="center"/>
    </xf>
    <xf numFmtId="0" fontId="64" fillId="45" borderId="12" xfId="0" applyFont="1" applyFill="1" applyBorder="1" applyAlignment="1">
      <alignment horizontal="center" vertical="center"/>
    </xf>
    <xf numFmtId="0" fontId="67" fillId="47" borderId="10" xfId="0" applyFont="1" applyFill="1" applyBorder="1" applyAlignment="1">
      <alignment vertical="center"/>
    </xf>
    <xf numFmtId="0" fontId="5" fillId="47" borderId="13" xfId="0" applyFont="1" applyFill="1" applyBorder="1" applyAlignment="1">
      <alignment horizontal="center" vertical="center"/>
    </xf>
    <xf numFmtId="0" fontId="5" fillId="47" borderId="10" xfId="0" applyFont="1" applyFill="1" applyBorder="1" applyAlignment="1">
      <alignment horizontal="center" vertical="center"/>
    </xf>
    <xf numFmtId="0" fontId="64" fillId="48" borderId="13" xfId="0" applyFont="1" applyFill="1" applyBorder="1" applyAlignment="1">
      <alignment horizontal="center" vertical="center"/>
    </xf>
    <xf numFmtId="3" fontId="7" fillId="46" borderId="10" xfId="0" applyNumberFormat="1" applyFont="1" applyFill="1" applyBorder="1" applyAlignment="1">
      <alignment horizontal="center" vertical="center"/>
    </xf>
    <xf numFmtId="0" fontId="7" fillId="47" borderId="0" xfId="0" applyFont="1" applyFill="1" applyAlignment="1">
      <alignment vertical="center"/>
    </xf>
    <xf numFmtId="0" fontId="64" fillId="49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7" fillId="46" borderId="10" xfId="0" applyFont="1" applyFill="1" applyBorder="1" applyAlignment="1">
      <alignment horizontal="center" vertical="center"/>
    </xf>
    <xf numFmtId="0" fontId="69" fillId="46" borderId="10" xfId="0" applyFont="1" applyFill="1" applyBorder="1" applyAlignment="1">
      <alignment horizontal="center" vertical="center"/>
    </xf>
    <xf numFmtId="0" fontId="8" fillId="46" borderId="10" xfId="0" applyFont="1" applyFill="1" applyBorder="1" applyAlignment="1">
      <alignment vertical="center"/>
    </xf>
    <xf numFmtId="0" fontId="5" fillId="46" borderId="10" xfId="0" applyFont="1" applyFill="1" applyBorder="1" applyAlignment="1">
      <alignment horizontal="center" vertical="center" wrapText="1"/>
    </xf>
    <xf numFmtId="3" fontId="7" fillId="46" borderId="12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64" fillId="50" borderId="10" xfId="0" applyFont="1" applyFill="1" applyBorder="1" applyAlignment="1">
      <alignment horizontal="center" vertical="center"/>
    </xf>
    <xf numFmtId="0" fontId="66" fillId="51" borderId="10" xfId="0" applyFont="1" applyFill="1" applyBorder="1" applyAlignment="1">
      <alignment horizontal="center" vertical="center" wrapText="1"/>
    </xf>
    <xf numFmtId="0" fontId="66" fillId="52" borderId="10" xfId="86" applyFont="1" applyFill="1" applyBorder="1" applyAlignment="1">
      <alignment horizontal="center" vertical="center"/>
      <protection/>
    </xf>
    <xf numFmtId="0" fontId="66" fillId="53" borderId="10" xfId="0" applyFont="1" applyFill="1" applyBorder="1" applyAlignment="1">
      <alignment horizontal="center" vertical="center" wrapText="1"/>
    </xf>
    <xf numFmtId="0" fontId="66" fillId="54" borderId="10" xfId="0" applyFont="1" applyFill="1" applyBorder="1" applyAlignment="1">
      <alignment horizontal="center" vertical="center"/>
    </xf>
    <xf numFmtId="0" fontId="64" fillId="55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6" fillId="46" borderId="10" xfId="0" applyFont="1" applyFill="1" applyBorder="1" applyAlignment="1">
      <alignment horizontal="center" vertical="center" wrapText="1"/>
    </xf>
    <xf numFmtId="0" fontId="64" fillId="47" borderId="10" xfId="0" applyFont="1" applyFill="1" applyBorder="1" applyAlignment="1">
      <alignment horizontal="center" vertical="center" wrapText="1"/>
    </xf>
    <xf numFmtId="0" fontId="47" fillId="56" borderId="10" xfId="0" applyFont="1" applyFill="1" applyBorder="1" applyAlignment="1">
      <alignment horizontal="center" vertical="center" wrapText="1"/>
    </xf>
    <xf numFmtId="0" fontId="47" fillId="57" borderId="10" xfId="0" applyFont="1" applyFill="1" applyBorder="1" applyAlignment="1">
      <alignment horizontal="center" vertical="center" wrapText="1"/>
    </xf>
    <xf numFmtId="0" fontId="4" fillId="58" borderId="10" xfId="0" applyFont="1" applyFill="1" applyBorder="1" applyAlignment="1">
      <alignment horizontal="center" vertical="center" wrapText="1"/>
    </xf>
    <xf numFmtId="0" fontId="4" fillId="47" borderId="10" xfId="0" applyFont="1" applyFill="1" applyBorder="1" applyAlignment="1">
      <alignment horizontal="center" vertical="center"/>
    </xf>
    <xf numFmtId="0" fontId="4" fillId="59" borderId="10" xfId="0" applyFont="1" applyFill="1" applyBorder="1" applyAlignment="1">
      <alignment horizontal="center" vertical="center"/>
    </xf>
    <xf numFmtId="0" fontId="47" fillId="60" borderId="10" xfId="0" applyFont="1" applyFill="1" applyBorder="1" applyAlignment="1">
      <alignment horizontal="center" vertical="center" wrapText="1"/>
    </xf>
    <xf numFmtId="0" fontId="47" fillId="61" borderId="10" xfId="0" applyFont="1" applyFill="1" applyBorder="1" applyAlignment="1">
      <alignment horizontal="center" vertical="center" wrapText="1"/>
    </xf>
    <xf numFmtId="0" fontId="47" fillId="62" borderId="10" xfId="0" applyFont="1" applyFill="1" applyBorder="1" applyAlignment="1">
      <alignment horizontal="center" vertical="center" wrapText="1"/>
    </xf>
    <xf numFmtId="0" fontId="47" fillId="63" borderId="10" xfId="0" applyFont="1" applyFill="1" applyBorder="1" applyAlignment="1">
      <alignment horizontal="center" vertical="center"/>
    </xf>
    <xf numFmtId="0" fontId="4" fillId="64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5" borderId="10" xfId="0" applyFont="1" applyFill="1" applyBorder="1" applyAlignment="1">
      <alignment horizontal="center" vertical="center" wrapText="1"/>
    </xf>
    <xf numFmtId="0" fontId="47" fillId="66" borderId="10" xfId="0" applyFont="1" applyFill="1" applyBorder="1" applyAlignment="1">
      <alignment horizontal="center" vertical="center" wrapText="1"/>
    </xf>
    <xf numFmtId="0" fontId="66" fillId="67" borderId="10" xfId="0" applyFont="1" applyFill="1" applyBorder="1" applyAlignment="1">
      <alignment horizontal="center" vertical="center" wrapText="1"/>
    </xf>
    <xf numFmtId="0" fontId="66" fillId="68" borderId="10" xfId="0" applyFont="1" applyFill="1" applyBorder="1" applyAlignment="1">
      <alignment horizontal="center" vertical="center" wrapText="1"/>
    </xf>
    <xf numFmtId="0" fontId="66" fillId="69" borderId="10" xfId="0" applyFont="1" applyFill="1" applyBorder="1" applyAlignment="1">
      <alignment horizontal="center" vertical="center" wrapText="1"/>
    </xf>
    <xf numFmtId="0" fontId="66" fillId="70" borderId="10" xfId="0" applyFont="1" applyFill="1" applyBorder="1" applyAlignment="1">
      <alignment horizontal="center" vertical="center" wrapText="1"/>
    </xf>
    <xf numFmtId="0" fontId="66" fillId="62" borderId="10" xfId="0" applyFont="1" applyFill="1" applyBorder="1" applyAlignment="1">
      <alignment horizontal="center" vertical="center" wrapText="1"/>
    </xf>
    <xf numFmtId="0" fontId="66" fillId="57" borderId="10" xfId="0" applyFont="1" applyFill="1" applyBorder="1" applyAlignment="1">
      <alignment horizontal="center" vertical="center" wrapText="1"/>
    </xf>
    <xf numFmtId="0" fontId="66" fillId="71" borderId="10" xfId="0" applyFont="1" applyFill="1" applyBorder="1" applyAlignment="1">
      <alignment horizontal="center" vertical="center" wrapText="1"/>
    </xf>
    <xf numFmtId="0" fontId="66" fillId="72" borderId="10" xfId="0" applyFont="1" applyFill="1" applyBorder="1" applyAlignment="1">
      <alignment horizontal="center" vertical="center" wrapText="1"/>
    </xf>
    <xf numFmtId="0" fontId="66" fillId="67" borderId="10" xfId="0" applyFont="1" applyFill="1" applyBorder="1" applyAlignment="1">
      <alignment horizontal="center" vertical="center"/>
    </xf>
    <xf numFmtId="0" fontId="66" fillId="73" borderId="10" xfId="0" applyFont="1" applyFill="1" applyBorder="1" applyAlignment="1">
      <alignment horizontal="center" vertical="center"/>
    </xf>
    <xf numFmtId="0" fontId="5" fillId="74" borderId="10" xfId="0" applyFont="1" applyFill="1" applyBorder="1" applyAlignment="1">
      <alignment horizontal="center" vertical="center"/>
    </xf>
    <xf numFmtId="0" fontId="5" fillId="59" borderId="10" xfId="0" applyFont="1" applyFill="1" applyBorder="1" applyAlignment="1">
      <alignment horizontal="center" vertical="center"/>
    </xf>
    <xf numFmtId="0" fontId="66" fillId="75" borderId="10" xfId="0" applyFont="1" applyFill="1" applyBorder="1" applyAlignment="1">
      <alignment horizontal="center" vertical="center" wrapText="1"/>
    </xf>
    <xf numFmtId="0" fontId="5" fillId="76" borderId="10" xfId="0" applyFont="1" applyFill="1" applyBorder="1" applyAlignment="1">
      <alignment horizontal="center" vertical="center" wrapText="1"/>
    </xf>
    <xf numFmtId="0" fontId="66" fillId="77" borderId="10" xfId="0" applyFont="1" applyFill="1" applyBorder="1" applyAlignment="1">
      <alignment horizontal="center" vertical="center" wrapText="1"/>
    </xf>
    <xf numFmtId="0" fontId="66" fillId="78" borderId="10" xfId="0" applyFont="1" applyFill="1" applyBorder="1" applyAlignment="1">
      <alignment horizontal="center" vertical="center" wrapText="1"/>
    </xf>
    <xf numFmtId="0" fontId="5" fillId="79" borderId="10" xfId="0" applyFont="1" applyFill="1" applyBorder="1" applyAlignment="1">
      <alignment horizontal="center" vertical="center"/>
    </xf>
    <xf numFmtId="0" fontId="66" fillId="80" borderId="10" xfId="0" applyFont="1" applyFill="1" applyBorder="1" applyAlignment="1">
      <alignment horizontal="center" vertical="center" wrapText="1"/>
    </xf>
    <xf numFmtId="0" fontId="66" fillId="79" borderId="10" xfId="0" applyFont="1" applyFill="1" applyBorder="1" applyAlignment="1">
      <alignment horizontal="center" vertical="center"/>
    </xf>
    <xf numFmtId="0" fontId="66" fillId="75" borderId="10" xfId="0" applyFont="1" applyFill="1" applyBorder="1" applyAlignment="1">
      <alignment horizontal="center" vertical="center"/>
    </xf>
    <xf numFmtId="0" fontId="66" fillId="38" borderId="10" xfId="0" applyFont="1" applyFill="1" applyBorder="1" applyAlignment="1">
      <alignment horizontal="center" vertical="center" wrapText="1"/>
    </xf>
    <xf numFmtId="0" fontId="66" fillId="29" borderId="10" xfId="0" applyFont="1" applyFill="1" applyBorder="1" applyAlignment="1">
      <alignment horizontal="center" vertical="center" wrapText="1"/>
    </xf>
    <xf numFmtId="0" fontId="5" fillId="64" borderId="10" xfId="0" applyFont="1" applyFill="1" applyBorder="1" applyAlignment="1">
      <alignment horizontal="center" vertical="center" wrapText="1"/>
    </xf>
    <xf numFmtId="0" fontId="66" fillId="81" borderId="10" xfId="0" applyFont="1" applyFill="1" applyBorder="1" applyAlignment="1">
      <alignment horizontal="center" vertical="center" wrapText="1"/>
    </xf>
    <xf numFmtId="0" fontId="5" fillId="47" borderId="10" xfId="0" applyFont="1" applyFill="1" applyBorder="1" applyAlignment="1">
      <alignment horizontal="center" vertical="center" wrapText="1"/>
    </xf>
    <xf numFmtId="0" fontId="5" fillId="59" borderId="10" xfId="0" applyFont="1" applyFill="1" applyBorder="1" applyAlignment="1">
      <alignment horizontal="center" vertical="center" wrapText="1"/>
    </xf>
    <xf numFmtId="0" fontId="66" fillId="82" borderId="10" xfId="0" applyFont="1" applyFill="1" applyBorder="1" applyAlignment="1">
      <alignment horizontal="center" vertical="center" wrapText="1"/>
    </xf>
    <xf numFmtId="0" fontId="66" fillId="83" borderId="10" xfId="86" applyFont="1" applyFill="1" applyBorder="1" applyAlignment="1">
      <alignment horizontal="center" vertical="center"/>
      <protection/>
    </xf>
    <xf numFmtId="0" fontId="70" fillId="58" borderId="10" xfId="0" applyFont="1" applyFill="1" applyBorder="1" applyAlignment="1">
      <alignment horizontal="center" vertical="center" wrapText="1"/>
    </xf>
    <xf numFmtId="0" fontId="70" fillId="59" borderId="10" xfId="0" applyFont="1" applyFill="1" applyBorder="1" applyAlignment="1">
      <alignment horizontal="center" vertical="center"/>
    </xf>
    <xf numFmtId="0" fontId="66" fillId="60" borderId="10" xfId="0" applyFont="1" applyFill="1" applyBorder="1" applyAlignment="1">
      <alignment horizontal="center" vertical="center" wrapText="1"/>
    </xf>
    <xf numFmtId="0" fontId="66" fillId="84" borderId="10" xfId="0" applyFont="1" applyFill="1" applyBorder="1" applyAlignment="1">
      <alignment horizontal="center" vertical="center"/>
    </xf>
    <xf numFmtId="0" fontId="66" fillId="63" borderId="10" xfId="0" applyFont="1" applyFill="1" applyBorder="1" applyAlignment="1">
      <alignment horizontal="center" vertical="center"/>
    </xf>
    <xf numFmtId="0" fontId="66" fillId="61" borderId="10" xfId="0" applyFont="1" applyFill="1" applyBorder="1" applyAlignment="1">
      <alignment horizontal="center" vertical="center" wrapText="1"/>
    </xf>
    <xf numFmtId="0" fontId="70" fillId="64" borderId="10" xfId="0" applyFont="1" applyFill="1" applyBorder="1" applyAlignment="1">
      <alignment horizontal="center" vertical="center" wrapText="1"/>
    </xf>
    <xf numFmtId="0" fontId="5" fillId="29" borderId="10" xfId="0" applyFont="1" applyFill="1" applyBorder="1" applyAlignment="1">
      <alignment horizontal="center" vertical="center" wrapText="1"/>
    </xf>
    <xf numFmtId="0" fontId="5" fillId="85" borderId="10" xfId="0" applyFont="1" applyFill="1" applyBorder="1" applyAlignment="1">
      <alignment horizontal="center" vertical="center" wrapText="1"/>
    </xf>
    <xf numFmtId="0" fontId="66" fillId="86" borderId="10" xfId="0" applyFont="1" applyFill="1" applyBorder="1" applyAlignment="1">
      <alignment horizontal="center" vertical="center" wrapText="1"/>
    </xf>
    <xf numFmtId="0" fontId="5" fillId="58" borderId="10" xfId="0" applyFont="1" applyFill="1" applyBorder="1" applyAlignment="1">
      <alignment horizontal="center" vertical="center" wrapText="1"/>
    </xf>
    <xf numFmtId="0" fontId="66" fillId="60" borderId="10" xfId="0" applyFont="1" applyFill="1" applyBorder="1" applyAlignment="1">
      <alignment horizontal="center" vertical="center"/>
    </xf>
    <xf numFmtId="0" fontId="5" fillId="87" borderId="10" xfId="0" applyFont="1" applyFill="1" applyBorder="1" applyAlignment="1">
      <alignment horizontal="center" vertical="center" wrapText="1"/>
    </xf>
    <xf numFmtId="0" fontId="66" fillId="63" borderId="10" xfId="0" applyFont="1" applyFill="1" applyBorder="1" applyAlignment="1">
      <alignment horizontal="center" vertical="center" wrapText="1"/>
    </xf>
    <xf numFmtId="3" fontId="66" fillId="88" borderId="10" xfId="0" applyNumberFormat="1" applyFont="1" applyFill="1" applyBorder="1" applyAlignment="1">
      <alignment horizontal="center" vertical="center"/>
    </xf>
    <xf numFmtId="0" fontId="5" fillId="89" borderId="10" xfId="0" applyFont="1" applyFill="1" applyBorder="1" applyAlignment="1">
      <alignment horizontal="center" vertical="center"/>
    </xf>
    <xf numFmtId="3" fontId="66" fillId="61" borderId="10" xfId="0" applyNumberFormat="1" applyFont="1" applyFill="1" applyBorder="1" applyAlignment="1">
      <alignment horizontal="center" vertical="center"/>
    </xf>
    <xf numFmtId="3" fontId="5" fillId="12" borderId="10" xfId="0" applyNumberFormat="1" applyFont="1" applyFill="1" applyBorder="1" applyAlignment="1">
      <alignment horizontal="center" vertical="center"/>
    </xf>
    <xf numFmtId="0" fontId="5" fillId="29" borderId="10" xfId="0" applyFont="1" applyFill="1" applyBorder="1" applyAlignment="1">
      <alignment horizontal="center" vertical="center"/>
    </xf>
    <xf numFmtId="0" fontId="66" fillId="90" borderId="13" xfId="0" applyFont="1" applyFill="1" applyBorder="1" applyAlignment="1">
      <alignment horizontal="center" vertical="center"/>
    </xf>
    <xf numFmtId="0" fontId="66" fillId="91" borderId="13" xfId="0" applyFont="1" applyFill="1" applyBorder="1" applyAlignment="1">
      <alignment horizontal="center" vertical="center"/>
    </xf>
    <xf numFmtId="0" fontId="5" fillId="92" borderId="13" xfId="0" applyFont="1" applyFill="1" applyBorder="1" applyAlignment="1">
      <alignment horizontal="center" vertical="center"/>
    </xf>
    <xf numFmtId="0" fontId="5" fillId="93" borderId="13" xfId="0" applyFont="1" applyFill="1" applyBorder="1" applyAlignment="1">
      <alignment horizontal="center" vertical="center"/>
    </xf>
    <xf numFmtId="0" fontId="5" fillId="94" borderId="13" xfId="0" applyFont="1" applyFill="1" applyBorder="1" applyAlignment="1">
      <alignment horizontal="center" vertical="center"/>
    </xf>
    <xf numFmtId="0" fontId="66" fillId="95" borderId="13" xfId="0" applyFont="1" applyFill="1" applyBorder="1" applyAlignment="1">
      <alignment horizontal="center" vertical="center" wrapText="1"/>
    </xf>
    <xf numFmtId="0" fontId="66" fillId="96" borderId="13" xfId="0" applyFont="1" applyFill="1" applyBorder="1" applyAlignment="1">
      <alignment horizontal="center" vertical="center"/>
    </xf>
    <xf numFmtId="0" fontId="66" fillId="53" borderId="13" xfId="0" applyFont="1" applyFill="1" applyBorder="1" applyAlignment="1">
      <alignment horizontal="center" vertical="center" wrapText="1"/>
    </xf>
    <xf numFmtId="0" fontId="66" fillId="97" borderId="13" xfId="0" applyFont="1" applyFill="1" applyBorder="1" applyAlignment="1">
      <alignment horizontal="center" vertical="center" wrapText="1"/>
    </xf>
    <xf numFmtId="0" fontId="66" fillId="98" borderId="13" xfId="0" applyFont="1" applyFill="1" applyBorder="1" applyAlignment="1">
      <alignment horizontal="center" vertical="center" wrapText="1"/>
    </xf>
    <xf numFmtId="0" fontId="5" fillId="99" borderId="13" xfId="0" applyFont="1" applyFill="1" applyBorder="1" applyAlignment="1">
      <alignment horizontal="center" vertical="center"/>
    </xf>
    <xf numFmtId="3" fontId="63" fillId="33" borderId="11" xfId="0" applyNumberFormat="1" applyFont="1" applyFill="1" applyBorder="1" applyAlignment="1">
      <alignment horizontal="right" vertical="center"/>
    </xf>
    <xf numFmtId="0" fontId="71" fillId="0" borderId="10" xfId="94" applyFont="1" applyFill="1" applyBorder="1" applyAlignment="1">
      <alignment horizontal="left" vertical="center"/>
      <protection/>
    </xf>
    <xf numFmtId="0" fontId="64" fillId="100" borderId="10" xfId="0" applyFont="1" applyFill="1" applyBorder="1" applyAlignment="1">
      <alignment vertical="center"/>
    </xf>
    <xf numFmtId="3" fontId="64" fillId="33" borderId="10" xfId="0" applyNumberFormat="1" applyFont="1" applyFill="1" applyBorder="1" applyAlignment="1">
      <alignment horizontal="center" vertical="center"/>
    </xf>
    <xf numFmtId="3" fontId="63" fillId="46" borderId="11" xfId="0" applyNumberFormat="1" applyFont="1" applyFill="1" applyBorder="1" applyAlignment="1">
      <alignment horizontal="right" vertical="center"/>
    </xf>
    <xf numFmtId="3" fontId="64" fillId="33" borderId="13" xfId="0" applyNumberFormat="1" applyFont="1" applyFill="1" applyBorder="1" applyAlignment="1">
      <alignment horizontal="center" vertical="center"/>
    </xf>
    <xf numFmtId="0" fontId="64" fillId="101" borderId="10" xfId="0" applyFont="1" applyFill="1" applyBorder="1" applyAlignment="1">
      <alignment horizontal="center" vertical="center"/>
    </xf>
    <xf numFmtId="0" fontId="65" fillId="102" borderId="10" xfId="0" applyFont="1" applyFill="1" applyBorder="1" applyAlignment="1">
      <alignment horizontal="center" vertical="center" wrapText="1"/>
    </xf>
    <xf numFmtId="0" fontId="64" fillId="43" borderId="10" xfId="0" applyFont="1" applyFill="1" applyBorder="1" applyAlignment="1">
      <alignment horizontal="center" vertical="center"/>
    </xf>
    <xf numFmtId="0" fontId="64" fillId="103" borderId="10" xfId="0" applyFont="1" applyFill="1" applyBorder="1" applyAlignment="1">
      <alignment horizontal="center" vertical="center"/>
    </xf>
    <xf numFmtId="0" fontId="72" fillId="100" borderId="10" xfId="0" applyFont="1" applyFill="1" applyBorder="1" applyAlignment="1">
      <alignment horizontal="center" vertical="center" wrapText="1"/>
    </xf>
    <xf numFmtId="0" fontId="66" fillId="104" borderId="10" xfId="0" applyFont="1" applyFill="1" applyBorder="1" applyAlignment="1">
      <alignment horizontal="center" vertical="center" wrapText="1"/>
    </xf>
    <xf numFmtId="0" fontId="66" fillId="91" borderId="10" xfId="0" applyFont="1" applyFill="1" applyBorder="1" applyAlignment="1">
      <alignment horizontal="center" vertical="center" wrapText="1"/>
    </xf>
    <xf numFmtId="3" fontId="66" fillId="95" borderId="10" xfId="0" applyNumberFormat="1" applyFont="1" applyFill="1" applyBorder="1" applyAlignment="1">
      <alignment horizontal="center" vertical="center"/>
    </xf>
    <xf numFmtId="0" fontId="64" fillId="93" borderId="10" xfId="0" applyFont="1" applyFill="1" applyBorder="1" applyAlignment="1">
      <alignment horizontal="center" vertical="center" wrapText="1"/>
    </xf>
    <xf numFmtId="3" fontId="64" fillId="33" borderId="11" xfId="0" applyNumberFormat="1" applyFont="1" applyFill="1" applyBorder="1" applyAlignment="1">
      <alignment horizontal="right" vertical="center"/>
    </xf>
    <xf numFmtId="0" fontId="64" fillId="105" borderId="10" xfId="0" applyFont="1" applyFill="1" applyBorder="1" applyAlignment="1">
      <alignment horizontal="center" vertical="center"/>
    </xf>
    <xf numFmtId="0" fontId="66" fillId="106" borderId="10" xfId="0" applyFont="1" applyFill="1" applyBorder="1" applyAlignment="1">
      <alignment horizontal="center" vertical="center" wrapText="1"/>
    </xf>
    <xf numFmtId="3" fontId="5" fillId="107" borderId="10" xfId="0" applyNumberFormat="1" applyFont="1" applyFill="1" applyBorder="1" applyAlignment="1">
      <alignment horizontal="center" vertical="center"/>
    </xf>
    <xf numFmtId="0" fontId="73" fillId="0" borderId="0" xfId="0" applyFont="1" applyAlignment="1">
      <alignment vertical="center"/>
    </xf>
    <xf numFmtId="0" fontId="73" fillId="47" borderId="10" xfId="0" applyFont="1" applyFill="1" applyBorder="1" applyAlignment="1">
      <alignment vertical="center"/>
    </xf>
    <xf numFmtId="0" fontId="73" fillId="47" borderId="0" xfId="0" applyFont="1" applyFill="1" applyAlignment="1">
      <alignment vertical="center"/>
    </xf>
    <xf numFmtId="0" fontId="64" fillId="0" borderId="10" xfId="0" applyFont="1" applyFill="1" applyBorder="1" applyAlignment="1">
      <alignment horizontal="left" vertical="center"/>
    </xf>
    <xf numFmtId="44" fontId="62" fillId="0" borderId="10" xfId="51" applyFont="1" applyFill="1" applyBorder="1" applyAlignment="1">
      <alignment vertical="center"/>
    </xf>
    <xf numFmtId="44" fontId="62" fillId="0" borderId="10" xfId="0" applyNumberFormat="1" applyFont="1" applyFill="1" applyBorder="1" applyAlignment="1">
      <alignment vertical="center"/>
    </xf>
    <xf numFmtId="0" fontId="64" fillId="108" borderId="10" xfId="0" applyFont="1" applyFill="1" applyBorder="1" applyAlignment="1">
      <alignment horizontal="center" vertical="center"/>
    </xf>
    <xf numFmtId="0" fontId="64" fillId="109" borderId="10" xfId="0" applyFont="1" applyFill="1" applyBorder="1" applyAlignment="1">
      <alignment horizontal="center" vertical="center"/>
    </xf>
    <xf numFmtId="0" fontId="64" fillId="110" borderId="10" xfId="0" applyFont="1" applyFill="1" applyBorder="1" applyAlignment="1">
      <alignment horizontal="center" vertical="center"/>
    </xf>
    <xf numFmtId="0" fontId="64" fillId="111" borderId="1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 horizontal="center" vertical="center"/>
    </xf>
    <xf numFmtId="3" fontId="7" fillId="46" borderId="13" xfId="0" applyNumberFormat="1" applyFont="1" applyFill="1" applyBorder="1" applyAlignment="1">
      <alignment horizontal="center" vertical="center"/>
    </xf>
    <xf numFmtId="0" fontId="73" fillId="47" borderId="0" xfId="0" applyFont="1" applyFill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8" fillId="47" borderId="0" xfId="0" applyFont="1" applyFill="1" applyBorder="1" applyAlignment="1">
      <alignment vertical="center"/>
    </xf>
    <xf numFmtId="3" fontId="63" fillId="46" borderId="10" xfId="0" applyNumberFormat="1" applyFont="1" applyFill="1" applyBorder="1" applyAlignment="1">
      <alignment horizontal="right" vertical="center"/>
    </xf>
    <xf numFmtId="0" fontId="64" fillId="91" borderId="10" xfId="0" applyFont="1" applyFill="1" applyBorder="1" applyAlignment="1">
      <alignment horizontal="center" vertical="center"/>
    </xf>
    <xf numFmtId="0" fontId="75" fillId="92" borderId="10" xfId="0" applyFont="1" applyFill="1" applyBorder="1" applyAlignment="1">
      <alignment horizontal="center" vertical="center" wrapText="1"/>
    </xf>
    <xf numFmtId="0" fontId="66" fillId="9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0" fontId="64" fillId="0" borderId="10" xfId="94" applyFont="1" applyFill="1" applyBorder="1" applyAlignment="1">
      <alignment horizontal="left" vertical="center"/>
      <protection/>
    </xf>
    <xf numFmtId="0" fontId="64" fillId="0" borderId="10" xfId="92" applyFont="1" applyFill="1" applyBorder="1" applyAlignment="1">
      <alignment horizontal="left" vertical="center"/>
      <protection/>
    </xf>
    <xf numFmtId="49" fontId="64" fillId="0" borderId="10" xfId="92" applyNumberFormat="1" applyFont="1" applyFill="1" applyBorder="1" applyAlignment="1">
      <alignment horizontal="left" vertical="center"/>
      <protection/>
    </xf>
    <xf numFmtId="0" fontId="64" fillId="0" borderId="10" xfId="0" applyFont="1" applyFill="1" applyBorder="1" applyAlignment="1">
      <alignment horizontal="left" vertical="center" wrapText="1"/>
    </xf>
    <xf numFmtId="0" fontId="64" fillId="0" borderId="10" xfId="92" applyNumberFormat="1" applyFont="1" applyFill="1" applyBorder="1" applyAlignment="1">
      <alignment horizontal="left" vertical="center"/>
      <protection/>
    </xf>
    <xf numFmtId="0" fontId="71" fillId="0" borderId="10" xfId="94" applyNumberFormat="1" applyFont="1" applyFill="1" applyBorder="1" applyAlignment="1">
      <alignment horizontal="left" vertical="center"/>
      <protection/>
    </xf>
    <xf numFmtId="0" fontId="71" fillId="0" borderId="10" xfId="91" applyNumberFormat="1" applyFont="1" applyFill="1" applyBorder="1" applyAlignment="1">
      <alignment horizontal="left" vertical="center"/>
      <protection/>
    </xf>
    <xf numFmtId="0" fontId="71" fillId="0" borderId="10" xfId="0" applyFont="1" applyFill="1" applyBorder="1" applyAlignment="1">
      <alignment horizontal="left" vertical="center"/>
    </xf>
    <xf numFmtId="0" fontId="71" fillId="0" borderId="10" xfId="92" applyFont="1" applyFill="1" applyBorder="1" applyAlignment="1">
      <alignment horizontal="left" vertical="center"/>
      <protection/>
    </xf>
    <xf numFmtId="49" fontId="71" fillId="0" borderId="10" xfId="92" applyNumberFormat="1" applyFont="1" applyFill="1" applyBorder="1" applyAlignment="1">
      <alignment horizontal="left" vertical="center"/>
      <protection/>
    </xf>
    <xf numFmtId="0" fontId="71" fillId="0" borderId="14" xfId="92" applyFont="1" applyFill="1" applyBorder="1" applyAlignment="1">
      <alignment horizontal="left" vertical="center"/>
      <protection/>
    </xf>
    <xf numFmtId="0" fontId="71" fillId="0" borderId="10" xfId="92" applyNumberFormat="1" applyFont="1" applyFill="1" applyBorder="1" applyAlignment="1">
      <alignment horizontal="left" vertical="center"/>
      <protection/>
    </xf>
    <xf numFmtId="0" fontId="68" fillId="0" borderId="10" xfId="94" applyFont="1" applyFill="1" applyBorder="1" applyAlignment="1">
      <alignment horizontal="left" vertical="center"/>
      <protection/>
    </xf>
    <xf numFmtId="0" fontId="68" fillId="0" borderId="11" xfId="94" applyFont="1" applyFill="1" applyBorder="1" applyAlignment="1">
      <alignment horizontal="left" vertical="center"/>
      <protection/>
    </xf>
    <xf numFmtId="0" fontId="68" fillId="0" borderId="10" xfId="92" applyFont="1" applyFill="1" applyBorder="1" applyAlignment="1">
      <alignment horizontal="left" vertical="center"/>
      <protection/>
    </xf>
    <xf numFmtId="0" fontId="68" fillId="0" borderId="10" xfId="92" applyNumberFormat="1" applyFont="1" applyFill="1" applyBorder="1" applyAlignment="1">
      <alignment horizontal="left" vertical="center"/>
      <protection/>
    </xf>
    <xf numFmtId="0" fontId="5" fillId="0" borderId="10" xfId="94" applyFont="1" applyFill="1" applyBorder="1" applyAlignment="1">
      <alignment horizontal="left" vertical="center"/>
      <protection/>
    </xf>
    <xf numFmtId="0" fontId="68" fillId="0" borderId="14" xfId="94" applyFont="1" applyFill="1" applyBorder="1" applyAlignment="1">
      <alignment horizontal="left" vertical="center"/>
      <protection/>
    </xf>
    <xf numFmtId="0" fontId="71" fillId="0" borderId="12" xfId="0" applyFont="1" applyFill="1" applyBorder="1" applyAlignment="1">
      <alignment horizontal="left" vertical="center"/>
    </xf>
    <xf numFmtId="0" fontId="71" fillId="0" borderId="12" xfId="94" applyFont="1" applyFill="1" applyBorder="1" applyAlignment="1">
      <alignment horizontal="left" vertical="center"/>
      <protection/>
    </xf>
    <xf numFmtId="49" fontId="68" fillId="0" borderId="10" xfId="92" applyNumberFormat="1" applyFont="1" applyFill="1" applyBorder="1" applyAlignment="1">
      <alignment horizontal="left" vertical="center"/>
      <protection/>
    </xf>
    <xf numFmtId="49" fontId="68" fillId="0" borderId="11" xfId="92" applyNumberFormat="1" applyFont="1" applyFill="1" applyBorder="1" applyAlignment="1">
      <alignment horizontal="left" vertical="center"/>
      <protection/>
    </xf>
    <xf numFmtId="0" fontId="64" fillId="0" borderId="10" xfId="94" applyNumberFormat="1" applyFont="1" applyFill="1" applyBorder="1" applyAlignment="1">
      <alignment horizontal="left" vertical="center" shrinkToFit="1"/>
      <protection/>
    </xf>
    <xf numFmtId="0" fontId="64" fillId="0" borderId="10" xfId="94" applyNumberFormat="1" applyFont="1" applyFill="1" applyBorder="1" applyAlignment="1">
      <alignment horizontal="left" vertical="center"/>
      <protection/>
    </xf>
    <xf numFmtId="0" fontId="70" fillId="0" borderId="10" xfId="0" applyFont="1" applyFill="1" applyBorder="1" applyAlignment="1">
      <alignment horizontal="left" vertical="center"/>
    </xf>
    <xf numFmtId="0" fontId="70" fillId="0" borderId="10" xfId="0" applyFont="1" applyFill="1" applyBorder="1" applyAlignment="1">
      <alignment horizontal="left" vertical="center" wrapText="1"/>
    </xf>
    <xf numFmtId="0" fontId="68" fillId="0" borderId="10" xfId="94" applyNumberFormat="1" applyFont="1" applyFill="1" applyBorder="1" applyAlignment="1">
      <alignment horizontal="left" vertical="center"/>
      <protection/>
    </xf>
    <xf numFmtId="0" fontId="68" fillId="0" borderId="10" xfId="0" applyFont="1" applyFill="1" applyBorder="1" applyAlignment="1">
      <alignment horizontal="left" vertical="center"/>
    </xf>
    <xf numFmtId="0" fontId="5" fillId="0" borderId="10" xfId="94" applyNumberFormat="1" applyFont="1" applyFill="1" applyBorder="1" applyAlignment="1">
      <alignment horizontal="left" vertical="center"/>
      <protection/>
    </xf>
    <xf numFmtId="0" fontId="12" fillId="0" borderId="10" xfId="94" applyFont="1" applyFill="1" applyBorder="1" applyAlignment="1">
      <alignment horizontal="left" vertical="center"/>
      <protection/>
    </xf>
    <xf numFmtId="0" fontId="5" fillId="0" borderId="15" xfId="94" applyNumberFormat="1" applyFont="1" applyFill="1" applyBorder="1" applyAlignment="1">
      <alignment horizontal="left" vertical="center"/>
      <protection/>
    </xf>
    <xf numFmtId="0" fontId="68" fillId="0" borderId="14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4" fillId="59" borderId="10" xfId="94" applyFont="1" applyFill="1" applyBorder="1" applyAlignment="1">
      <alignment horizontal="left" vertical="center"/>
      <protection/>
    </xf>
    <xf numFmtId="0" fontId="71" fillId="59" borderId="10" xfId="94" applyFont="1" applyFill="1" applyBorder="1" applyAlignment="1">
      <alignment horizontal="left" vertical="center"/>
      <protection/>
    </xf>
    <xf numFmtId="0" fontId="71" fillId="59" borderId="10" xfId="92" applyFont="1" applyFill="1" applyBorder="1" applyAlignment="1">
      <alignment horizontal="left" vertical="center"/>
      <protection/>
    </xf>
    <xf numFmtId="49" fontId="71" fillId="59" borderId="10" xfId="92" applyNumberFormat="1" applyFont="1" applyFill="1" applyBorder="1" applyAlignment="1">
      <alignment horizontal="left" vertical="center"/>
      <protection/>
    </xf>
    <xf numFmtId="0" fontId="68" fillId="59" borderId="10" xfId="94" applyFont="1" applyFill="1" applyBorder="1" applyAlignment="1">
      <alignment horizontal="left" vertical="center"/>
      <protection/>
    </xf>
    <xf numFmtId="0" fontId="68" fillId="59" borderId="10" xfId="92" applyFont="1" applyFill="1" applyBorder="1" applyAlignment="1">
      <alignment horizontal="left" vertical="center"/>
      <protection/>
    </xf>
    <xf numFmtId="0" fontId="68" fillId="59" borderId="11" xfId="94" applyFont="1" applyFill="1" applyBorder="1" applyAlignment="1">
      <alignment horizontal="left" vertical="center"/>
      <protection/>
    </xf>
    <xf numFmtId="49" fontId="68" fillId="59" borderId="11" xfId="92" applyNumberFormat="1" applyFont="1" applyFill="1" applyBorder="1" applyAlignment="1">
      <alignment horizontal="left" vertical="center"/>
      <protection/>
    </xf>
    <xf numFmtId="0" fontId="71" fillId="0" borderId="10" xfId="94" applyNumberFormat="1" applyFont="1" applyFill="1" applyBorder="1" applyAlignment="1">
      <alignment horizontal="left" vertical="center" shrinkToFit="1"/>
      <protection/>
    </xf>
    <xf numFmtId="0" fontId="5" fillId="0" borderId="10" xfId="94" applyNumberFormat="1" applyFont="1" applyFill="1" applyBorder="1" applyAlignment="1">
      <alignment horizontal="left" vertical="center" shrinkToFit="1"/>
      <protection/>
    </xf>
    <xf numFmtId="0" fontId="5" fillId="0" borderId="10" xfId="0" applyNumberFormat="1" applyFont="1" applyFill="1" applyBorder="1" applyAlignment="1">
      <alignment horizontal="left" vertical="center" shrinkToFit="1"/>
    </xf>
    <xf numFmtId="0" fontId="5" fillId="0" borderId="10" xfId="0" applyNumberFormat="1" applyFont="1" applyFill="1" applyBorder="1" applyAlignment="1">
      <alignment horizontal="left" vertical="center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86" applyFont="1" applyFill="1" applyBorder="1" applyAlignment="1">
      <alignment horizontal="center" vertical="center"/>
      <protection/>
    </xf>
    <xf numFmtId="0" fontId="70" fillId="0" borderId="10" xfId="0" applyFont="1" applyFill="1" applyBorder="1" applyAlignment="1">
      <alignment horizontal="center" vertical="center"/>
    </xf>
    <xf numFmtId="44" fontId="62" fillId="47" borderId="10" xfId="51" applyFont="1" applyFill="1" applyBorder="1" applyAlignment="1">
      <alignment vertical="center"/>
    </xf>
    <xf numFmtId="3" fontId="64" fillId="33" borderId="13" xfId="0" applyNumberFormat="1" applyFont="1" applyFill="1" applyBorder="1" applyAlignment="1">
      <alignment horizontal="right" vertical="center"/>
    </xf>
    <xf numFmtId="0" fontId="47" fillId="112" borderId="10" xfId="0" applyFont="1" applyFill="1" applyBorder="1" applyAlignment="1">
      <alignment horizontal="center" vertical="center" wrapText="1"/>
    </xf>
    <xf numFmtId="0" fontId="47" fillId="69" borderId="10" xfId="0" applyFont="1" applyFill="1" applyBorder="1" applyAlignment="1">
      <alignment horizontal="center" vertical="center" wrapText="1"/>
    </xf>
    <xf numFmtId="0" fontId="47" fillId="57" borderId="10" xfId="0" applyFont="1" applyFill="1" applyBorder="1" applyAlignment="1">
      <alignment horizontal="center" vertical="center"/>
    </xf>
    <xf numFmtId="0" fontId="47" fillId="113" borderId="10" xfId="0" applyFont="1" applyFill="1" applyBorder="1" applyAlignment="1">
      <alignment horizontal="center" vertical="center"/>
    </xf>
    <xf numFmtId="0" fontId="4" fillId="114" borderId="10" xfId="0" applyFont="1" applyFill="1" applyBorder="1" applyAlignment="1">
      <alignment horizontal="center" vertical="center" wrapText="1"/>
    </xf>
    <xf numFmtId="0" fontId="4" fillId="47" borderId="10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/>
    </xf>
    <xf numFmtId="0" fontId="64" fillId="115" borderId="10" xfId="0" applyFont="1" applyFill="1" applyBorder="1" applyAlignment="1">
      <alignment horizontal="center" vertical="center"/>
    </xf>
    <xf numFmtId="0" fontId="71" fillId="46" borderId="10" xfId="0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horizontal="center" vertical="center"/>
    </xf>
    <xf numFmtId="0" fontId="64" fillId="46" borderId="10" xfId="0" applyFont="1" applyFill="1" applyBorder="1" applyAlignment="1">
      <alignment horizontal="center" vertical="center"/>
    </xf>
    <xf numFmtId="0" fontId="68" fillId="47" borderId="13" xfId="0" applyFont="1" applyFill="1" applyBorder="1" applyAlignment="1">
      <alignment horizontal="center" vertical="center"/>
    </xf>
    <xf numFmtId="0" fontId="68" fillId="46" borderId="10" xfId="0" applyFont="1" applyFill="1" applyBorder="1" applyAlignment="1">
      <alignment horizontal="center" vertical="center"/>
    </xf>
    <xf numFmtId="0" fontId="71" fillId="47" borderId="13" xfId="0" applyFont="1" applyFill="1" applyBorder="1" applyAlignment="1">
      <alignment horizontal="center" vertical="center"/>
    </xf>
    <xf numFmtId="0" fontId="71" fillId="47" borderId="12" xfId="0" applyFont="1" applyFill="1" applyBorder="1" applyAlignment="1">
      <alignment horizontal="center" vertical="center"/>
    </xf>
    <xf numFmtId="0" fontId="71" fillId="47" borderId="10" xfId="0" applyFont="1" applyFill="1" applyBorder="1" applyAlignment="1">
      <alignment horizontal="center" vertical="center"/>
    </xf>
    <xf numFmtId="0" fontId="64" fillId="47" borderId="10" xfId="0" applyFont="1" applyFill="1" applyBorder="1" applyAlignment="1">
      <alignment horizontal="center" vertical="center"/>
    </xf>
    <xf numFmtId="0" fontId="68" fillId="47" borderId="10" xfId="0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 horizontal="center" vertical="center"/>
    </xf>
    <xf numFmtId="0" fontId="64" fillId="116" borderId="13" xfId="0" applyFont="1" applyFill="1" applyBorder="1" applyAlignment="1">
      <alignment horizontal="center" vertical="center"/>
    </xf>
    <xf numFmtId="0" fontId="13" fillId="29" borderId="10" xfId="0" applyFont="1" applyFill="1" applyBorder="1" applyAlignment="1">
      <alignment horizontal="center" vertical="center" wrapText="1"/>
    </xf>
    <xf numFmtId="3" fontId="7" fillId="33" borderId="13" xfId="0" applyNumberFormat="1" applyFont="1" applyFill="1" applyBorder="1" applyAlignment="1">
      <alignment horizontal="center" vertical="center"/>
    </xf>
    <xf numFmtId="0" fontId="70" fillId="0" borderId="10" xfId="94" applyFont="1" applyFill="1" applyBorder="1" applyAlignment="1">
      <alignment horizontal="left" vertical="center"/>
      <protection/>
    </xf>
    <xf numFmtId="0" fontId="76" fillId="0" borderId="14" xfId="0" applyFont="1" applyFill="1" applyBorder="1" applyAlignment="1">
      <alignment horizontal="center" vertical="center" wrapText="1"/>
    </xf>
    <xf numFmtId="0" fontId="68" fillId="59" borderId="13" xfId="94" applyFont="1" applyFill="1" applyBorder="1" applyAlignment="1">
      <alignment horizontal="left" vertical="center"/>
      <protection/>
    </xf>
    <xf numFmtId="0" fontId="68" fillId="59" borderId="17" xfId="94" applyFont="1" applyFill="1" applyBorder="1" applyAlignment="1">
      <alignment horizontal="left" vertical="center"/>
      <protection/>
    </xf>
    <xf numFmtId="3" fontId="63" fillId="46" borderId="18" xfId="0" applyNumberFormat="1" applyFont="1" applyFill="1" applyBorder="1" applyAlignment="1">
      <alignment horizontal="right" vertical="center"/>
    </xf>
    <xf numFmtId="0" fontId="64" fillId="0" borderId="14" xfId="0" applyFont="1" applyFill="1" applyBorder="1" applyAlignment="1">
      <alignment horizontal="left" vertical="center"/>
    </xf>
    <xf numFmtId="0" fontId="71" fillId="0" borderId="10" xfId="0" applyFont="1" applyFill="1" applyBorder="1" applyAlignment="1">
      <alignment vertical="center"/>
    </xf>
    <xf numFmtId="0" fontId="5" fillId="117" borderId="10" xfId="0" applyFont="1" applyFill="1" applyBorder="1" applyAlignment="1">
      <alignment horizontal="center" vertical="center" wrapText="1"/>
    </xf>
    <xf numFmtId="0" fontId="5" fillId="80" borderId="10" xfId="0" applyFont="1" applyFill="1" applyBorder="1" applyAlignment="1">
      <alignment horizontal="center" vertical="center" wrapText="1"/>
    </xf>
    <xf numFmtId="0" fontId="5" fillId="118" borderId="10" xfId="0" applyFont="1" applyFill="1" applyBorder="1" applyAlignment="1">
      <alignment horizontal="center" vertical="center" wrapText="1"/>
    </xf>
    <xf numFmtId="0" fontId="5" fillId="57" borderId="10" xfId="0" applyFont="1" applyFill="1" applyBorder="1" applyAlignment="1">
      <alignment horizontal="center" vertical="center" wrapText="1"/>
    </xf>
    <xf numFmtId="0" fontId="5" fillId="119" borderId="10" xfId="0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vertical="center"/>
    </xf>
    <xf numFmtId="0" fontId="64" fillId="33" borderId="10" xfId="0" applyFont="1" applyFill="1" applyBorder="1" applyAlignment="1">
      <alignment horizontal="right" vertical="center"/>
    </xf>
    <xf numFmtId="0" fontId="63" fillId="46" borderId="11" xfId="0" applyFont="1" applyFill="1" applyBorder="1" applyAlignment="1">
      <alignment horizontal="right" vertical="center"/>
    </xf>
    <xf numFmtId="0" fontId="64" fillId="33" borderId="12" xfId="0" applyFont="1" applyFill="1" applyBorder="1" applyAlignment="1">
      <alignment vertical="center"/>
    </xf>
    <xf numFmtId="0" fontId="64" fillId="33" borderId="11" xfId="0" applyFont="1" applyFill="1" applyBorder="1" applyAlignment="1">
      <alignment horizontal="right" vertical="center"/>
    </xf>
    <xf numFmtId="0" fontId="63" fillId="33" borderId="11" xfId="0" applyFont="1" applyFill="1" applyBorder="1" applyAlignment="1">
      <alignment horizontal="right" vertical="center"/>
    </xf>
    <xf numFmtId="0" fontId="71" fillId="0" borderId="13" xfId="0" applyFont="1" applyFill="1" applyBorder="1" applyAlignment="1">
      <alignment horizontal="center" vertical="center"/>
    </xf>
    <xf numFmtId="0" fontId="71" fillId="0" borderId="19" xfId="0" applyFont="1" applyFill="1" applyBorder="1" applyAlignment="1">
      <alignment horizontal="center" vertical="center"/>
    </xf>
    <xf numFmtId="0" fontId="71" fillId="0" borderId="12" xfId="0" applyFont="1" applyFill="1" applyBorder="1" applyAlignment="1">
      <alignment horizontal="center" vertical="center"/>
    </xf>
    <xf numFmtId="0" fontId="68" fillId="0" borderId="13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71" fillId="0" borderId="14" xfId="0" applyFont="1" applyFill="1" applyBorder="1" applyAlignment="1">
      <alignment horizontal="center" vertical="center"/>
    </xf>
    <xf numFmtId="14" fontId="64" fillId="120" borderId="14" xfId="0" applyNumberFormat="1" applyFont="1" applyFill="1" applyBorder="1" applyAlignment="1">
      <alignment horizontal="center" vertical="center"/>
    </xf>
    <xf numFmtId="3" fontId="64" fillId="120" borderId="10" xfId="0" applyNumberFormat="1" applyFont="1" applyFill="1" applyBorder="1" applyAlignment="1">
      <alignment horizontal="center" vertical="center"/>
    </xf>
    <xf numFmtId="0" fontId="64" fillId="121" borderId="14" xfId="0" applyFont="1" applyFill="1" applyBorder="1" applyAlignment="1">
      <alignment horizontal="center" vertical="center"/>
    </xf>
    <xf numFmtId="0" fontId="64" fillId="121" borderId="10" xfId="0" applyFont="1" applyFill="1" applyBorder="1" applyAlignment="1">
      <alignment horizontal="center" vertical="center"/>
    </xf>
    <xf numFmtId="0" fontId="64" fillId="41" borderId="10" xfId="0" applyFont="1" applyFill="1" applyBorder="1" applyAlignment="1">
      <alignment horizontal="center" vertical="center"/>
    </xf>
    <xf numFmtId="0" fontId="64" fillId="59" borderId="10" xfId="92" applyFont="1" applyFill="1" applyBorder="1" applyAlignment="1">
      <alignment horizontal="left" vertical="center"/>
      <protection/>
    </xf>
    <xf numFmtId="49" fontId="64" fillId="59" borderId="10" xfId="92" applyNumberFormat="1" applyFont="1" applyFill="1" applyBorder="1" applyAlignment="1">
      <alignment horizontal="left" vertical="center"/>
      <protection/>
    </xf>
    <xf numFmtId="0" fontId="71" fillId="59" borderId="10" xfId="94" applyNumberFormat="1" applyFont="1" applyFill="1" applyBorder="1" applyAlignment="1">
      <alignment horizontal="left" vertical="center"/>
      <protection/>
    </xf>
    <xf numFmtId="0" fontId="71" fillId="59" borderId="14" xfId="92" applyFont="1" applyFill="1" applyBorder="1" applyAlignment="1">
      <alignment horizontal="left" vertical="center"/>
      <protection/>
    </xf>
    <xf numFmtId="0" fontId="71" fillId="59" borderId="13" xfId="0" applyFont="1" applyFill="1" applyBorder="1" applyAlignment="1">
      <alignment horizontal="center" vertical="center"/>
    </xf>
    <xf numFmtId="0" fontId="71" fillId="0" borderId="13" xfId="94" applyFont="1" applyFill="1" applyBorder="1" applyAlignment="1">
      <alignment horizontal="left" vertical="center"/>
      <protection/>
    </xf>
    <xf numFmtId="0" fontId="71" fillId="59" borderId="10" xfId="0" applyFont="1" applyFill="1" applyBorder="1" applyAlignment="1">
      <alignment horizontal="center" vertical="center"/>
    </xf>
    <xf numFmtId="0" fontId="71" fillId="59" borderId="10" xfId="92" applyNumberFormat="1" applyFont="1" applyFill="1" applyBorder="1" applyAlignment="1">
      <alignment horizontal="left" vertical="center"/>
      <protection/>
    </xf>
    <xf numFmtId="0" fontId="68" fillId="59" borderId="10" xfId="0" applyFont="1" applyFill="1" applyBorder="1" applyAlignment="1">
      <alignment horizontal="center" vertical="center"/>
    </xf>
    <xf numFmtId="0" fontId="68" fillId="59" borderId="10" xfId="92" applyNumberFormat="1" applyFont="1" applyFill="1" applyBorder="1" applyAlignment="1">
      <alignment horizontal="left" vertical="center"/>
      <protection/>
    </xf>
    <xf numFmtId="0" fontId="71" fillId="122" borderId="10" xfId="94" applyFont="1" applyFill="1" applyBorder="1" applyAlignment="1">
      <alignment horizontal="left" vertical="center"/>
      <protection/>
    </xf>
    <xf numFmtId="0" fontId="68" fillId="59" borderId="19" xfId="0" applyFont="1" applyFill="1" applyBorder="1" applyAlignment="1">
      <alignment horizontal="center" vertical="center"/>
    </xf>
    <xf numFmtId="0" fontId="68" fillId="59" borderId="14" xfId="94" applyFont="1" applyFill="1" applyBorder="1" applyAlignment="1">
      <alignment horizontal="left" vertical="center"/>
      <protection/>
    </xf>
    <xf numFmtId="0" fontId="4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/>
    </xf>
    <xf numFmtId="0" fontId="70" fillId="59" borderId="10" xfId="94" applyFont="1" applyFill="1" applyBorder="1" applyAlignment="1">
      <alignment horizontal="left" vertical="center"/>
      <protection/>
    </xf>
    <xf numFmtId="0" fontId="71" fillId="59" borderId="12" xfId="0" applyFont="1" applyFill="1" applyBorder="1" applyAlignment="1">
      <alignment horizontal="left" vertical="center"/>
    </xf>
    <xf numFmtId="0" fontId="71" fillId="59" borderId="12" xfId="94" applyFont="1" applyFill="1" applyBorder="1" applyAlignment="1">
      <alignment horizontal="left" vertical="center"/>
      <protection/>
    </xf>
    <xf numFmtId="49" fontId="68" fillId="59" borderId="10" xfId="92" applyNumberFormat="1" applyFont="1" applyFill="1" applyBorder="1" applyAlignment="1">
      <alignment horizontal="left" vertical="center"/>
      <protection/>
    </xf>
    <xf numFmtId="0" fontId="68" fillId="59" borderId="12" xfId="0" applyFont="1" applyFill="1" applyBorder="1" applyAlignment="1">
      <alignment horizontal="center" vertical="center"/>
    </xf>
    <xf numFmtId="0" fontId="5" fillId="123" borderId="13" xfId="0" applyFont="1" applyFill="1" applyBorder="1" applyAlignment="1">
      <alignment horizontal="center" vertical="center"/>
    </xf>
    <xf numFmtId="0" fontId="78" fillId="124" borderId="10" xfId="0" applyFont="1" applyFill="1" applyBorder="1" applyAlignment="1">
      <alignment horizontal="center" vertical="center" wrapText="1"/>
    </xf>
    <xf numFmtId="0" fontId="78" fillId="85" borderId="10" xfId="0" applyFont="1" applyFill="1" applyBorder="1" applyAlignment="1">
      <alignment horizontal="center" vertical="center" wrapText="1"/>
    </xf>
    <xf numFmtId="0" fontId="78" fillId="58" borderId="10" xfId="0" applyFont="1" applyFill="1" applyBorder="1" applyAlignment="1">
      <alignment horizontal="center" vertical="center"/>
    </xf>
    <xf numFmtId="0" fontId="47" fillId="117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3" fontId="66" fillId="0" borderId="10" xfId="0" applyNumberFormat="1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/>
    </xf>
    <xf numFmtId="0" fontId="64" fillId="59" borderId="10" xfId="0" applyFont="1" applyFill="1" applyBorder="1" applyAlignment="1">
      <alignment horizontal="left" vertical="center"/>
    </xf>
    <xf numFmtId="0" fontId="71" fillId="59" borderId="10" xfId="0" applyFont="1" applyFill="1" applyBorder="1" applyAlignment="1">
      <alignment horizontal="left" vertical="center"/>
    </xf>
    <xf numFmtId="0" fontId="71" fillId="59" borderId="12" xfId="0" applyFont="1" applyFill="1" applyBorder="1" applyAlignment="1">
      <alignment horizontal="center" vertical="center"/>
    </xf>
    <xf numFmtId="0" fontId="68" fillId="59" borderId="10" xfId="94" applyNumberFormat="1" applyFont="1" applyFill="1" applyBorder="1" applyAlignment="1">
      <alignment horizontal="left" vertical="center"/>
      <protection/>
    </xf>
    <xf numFmtId="0" fontId="68" fillId="59" borderId="10" xfId="0" applyFont="1" applyFill="1" applyBorder="1" applyAlignment="1">
      <alignment horizontal="left" vertical="center"/>
    </xf>
    <xf numFmtId="0" fontId="68" fillId="59" borderId="10" xfId="0" applyFont="1" applyFill="1" applyBorder="1" applyAlignment="1">
      <alignment vertical="center"/>
    </xf>
    <xf numFmtId="3" fontId="63" fillId="33" borderId="12" xfId="0" applyNumberFormat="1" applyFont="1" applyFill="1" applyBorder="1" applyAlignment="1">
      <alignment horizontal="right" vertical="center"/>
    </xf>
    <xf numFmtId="3" fontId="64" fillId="33" borderId="12" xfId="0" applyNumberFormat="1" applyFont="1" applyFill="1" applyBorder="1" applyAlignment="1">
      <alignment horizontal="right" vertical="center"/>
    </xf>
    <xf numFmtId="0" fontId="64" fillId="0" borderId="10" xfId="0" applyFont="1" applyFill="1" applyBorder="1" applyAlignment="1">
      <alignment horizontal="center" vertical="center"/>
    </xf>
    <xf numFmtId="0" fontId="71" fillId="0" borderId="13" xfId="0" applyFont="1" applyFill="1" applyBorder="1" applyAlignment="1">
      <alignment horizontal="center" vertical="center"/>
    </xf>
    <xf numFmtId="0" fontId="71" fillId="0" borderId="19" xfId="0" applyFont="1" applyFill="1" applyBorder="1" applyAlignment="1">
      <alignment horizontal="center" vertical="center"/>
    </xf>
    <xf numFmtId="0" fontId="71" fillId="0" borderId="12" xfId="0" applyFont="1" applyFill="1" applyBorder="1" applyAlignment="1">
      <alignment horizontal="center" vertical="center"/>
    </xf>
    <xf numFmtId="0" fontId="64" fillId="125" borderId="17" xfId="0" applyFont="1" applyFill="1" applyBorder="1" applyAlignment="1">
      <alignment horizontal="center" vertical="center"/>
    </xf>
    <xf numFmtId="0" fontId="64" fillId="125" borderId="20" xfId="0" applyFont="1" applyFill="1" applyBorder="1" applyAlignment="1">
      <alignment horizontal="center" vertical="center"/>
    </xf>
    <xf numFmtId="0" fontId="64" fillId="125" borderId="21" xfId="0" applyFont="1" applyFill="1" applyBorder="1" applyAlignment="1">
      <alignment horizontal="center" vertical="center"/>
    </xf>
    <xf numFmtId="0" fontId="64" fillId="125" borderId="18" xfId="0" applyFont="1" applyFill="1" applyBorder="1" applyAlignment="1">
      <alignment horizontal="center" vertical="center"/>
    </xf>
    <xf numFmtId="0" fontId="64" fillId="125" borderId="22" xfId="0" applyFont="1" applyFill="1" applyBorder="1" applyAlignment="1">
      <alignment horizontal="center" vertical="center"/>
    </xf>
    <xf numFmtId="0" fontId="64" fillId="125" borderId="16" xfId="0" applyFont="1" applyFill="1" applyBorder="1" applyAlignment="1">
      <alignment horizontal="center" vertical="center"/>
    </xf>
    <xf numFmtId="0" fontId="64" fillId="108" borderId="13" xfId="0" applyFont="1" applyFill="1" applyBorder="1" applyAlignment="1">
      <alignment horizontal="center" vertical="center"/>
    </xf>
    <xf numFmtId="0" fontId="64" fillId="108" borderId="12" xfId="0" applyFont="1" applyFill="1" applyBorder="1" applyAlignment="1">
      <alignment horizontal="center" vertical="center"/>
    </xf>
    <xf numFmtId="0" fontId="68" fillId="0" borderId="13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64" fillId="126" borderId="20" xfId="0" applyFont="1" applyFill="1" applyBorder="1" applyAlignment="1">
      <alignment horizontal="center" vertical="center"/>
    </xf>
    <xf numFmtId="0" fontId="64" fillId="126" borderId="21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0" fontId="64" fillId="47" borderId="13" xfId="0" applyFont="1" applyFill="1" applyBorder="1" applyAlignment="1">
      <alignment horizontal="center" vertical="center"/>
    </xf>
    <xf numFmtId="0" fontId="64" fillId="47" borderId="19" xfId="0" applyFont="1" applyFill="1" applyBorder="1" applyAlignment="1">
      <alignment horizontal="center" vertical="center"/>
    </xf>
    <xf numFmtId="0" fontId="64" fillId="47" borderId="12" xfId="0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center" vertical="center"/>
    </xf>
    <xf numFmtId="0" fontId="5" fillId="127" borderId="10" xfId="0" applyFont="1" applyFill="1" applyBorder="1" applyAlignment="1">
      <alignment horizontal="center" vertical="center"/>
    </xf>
    <xf numFmtId="0" fontId="64" fillId="117" borderId="20" xfId="0" applyFont="1" applyFill="1" applyBorder="1" applyAlignment="1">
      <alignment horizontal="center" vertical="center"/>
    </xf>
    <xf numFmtId="0" fontId="64" fillId="117" borderId="21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/>
    </xf>
    <xf numFmtId="0" fontId="5" fillId="128" borderId="11" xfId="0" applyFont="1" applyFill="1" applyBorder="1" applyAlignment="1">
      <alignment horizontal="center" vertical="center"/>
    </xf>
    <xf numFmtId="0" fontId="5" fillId="128" borderId="15" xfId="0" applyFont="1" applyFill="1" applyBorder="1" applyAlignment="1">
      <alignment horizontal="center" vertical="center"/>
    </xf>
    <xf numFmtId="0" fontId="5" fillId="128" borderId="14" xfId="0" applyFont="1" applyFill="1" applyBorder="1" applyAlignment="1">
      <alignment horizontal="center" vertical="center"/>
    </xf>
    <xf numFmtId="14" fontId="5" fillId="33" borderId="11" xfId="0" applyNumberFormat="1" applyFont="1" applyFill="1" applyBorder="1" applyAlignment="1">
      <alignment horizontal="left" vertical="center"/>
    </xf>
    <xf numFmtId="14" fontId="5" fillId="33" borderId="15" xfId="0" applyNumberFormat="1" applyFont="1" applyFill="1" applyBorder="1" applyAlignment="1">
      <alignment horizontal="left" vertical="center"/>
    </xf>
    <xf numFmtId="14" fontId="5" fillId="33" borderId="14" xfId="0" applyNumberFormat="1" applyFont="1" applyFill="1" applyBorder="1" applyAlignment="1">
      <alignment horizontal="left" vertical="center"/>
    </xf>
    <xf numFmtId="0" fontId="64" fillId="0" borderId="11" xfId="0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14" fontId="5" fillId="120" borderId="15" xfId="0" applyNumberFormat="1" applyFont="1" applyFill="1" applyBorder="1" applyAlignment="1">
      <alignment horizontal="center" vertical="center"/>
    </xf>
    <xf numFmtId="14" fontId="5" fillId="120" borderId="14" xfId="0" applyNumberFormat="1" applyFont="1" applyFill="1" applyBorder="1" applyAlignment="1">
      <alignment horizontal="center" vertical="center"/>
    </xf>
    <xf numFmtId="0" fontId="64" fillId="41" borderId="10" xfId="0" applyFont="1" applyFill="1" applyBorder="1" applyAlignment="1">
      <alignment horizontal="center" vertical="center"/>
    </xf>
    <xf numFmtId="0" fontId="64" fillId="15" borderId="14" xfId="0" applyFont="1" applyFill="1" applyBorder="1" applyAlignment="1">
      <alignment horizontal="center" vertical="center"/>
    </xf>
    <xf numFmtId="0" fontId="64" fillId="15" borderId="10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 wrapText="1"/>
    </xf>
    <xf numFmtId="0" fontId="5" fillId="129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64" fillId="71" borderId="14" xfId="0" applyFont="1" applyFill="1" applyBorder="1" applyAlignment="1">
      <alignment horizontal="center" vertical="center"/>
    </xf>
    <xf numFmtId="0" fontId="64" fillId="71" borderId="10" xfId="0" applyFont="1" applyFill="1" applyBorder="1" applyAlignment="1">
      <alignment horizontal="center" vertical="center"/>
    </xf>
    <xf numFmtId="0" fontId="64" fillId="62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4" fillId="122" borderId="17" xfId="0" applyFont="1" applyFill="1" applyBorder="1" applyAlignment="1">
      <alignment horizontal="center" vertical="center"/>
    </xf>
    <xf numFmtId="0" fontId="64" fillId="122" borderId="20" xfId="0" applyFont="1" applyFill="1" applyBorder="1" applyAlignment="1">
      <alignment horizontal="center" vertical="center"/>
    </xf>
    <xf numFmtId="0" fontId="64" fillId="122" borderId="21" xfId="0" applyFont="1" applyFill="1" applyBorder="1" applyAlignment="1">
      <alignment horizontal="center" vertical="center"/>
    </xf>
    <xf numFmtId="0" fontId="79" fillId="86" borderId="14" xfId="0" applyFont="1" applyFill="1" applyBorder="1" applyAlignment="1">
      <alignment horizontal="center" vertical="center"/>
    </xf>
    <xf numFmtId="0" fontId="79" fillId="86" borderId="10" xfId="0" applyFont="1" applyFill="1" applyBorder="1" applyAlignment="1">
      <alignment horizontal="center" vertical="center"/>
    </xf>
    <xf numFmtId="0" fontId="70" fillId="0" borderId="13" xfId="0" applyFont="1" applyFill="1" applyBorder="1" applyAlignment="1">
      <alignment horizontal="center" vertical="center"/>
    </xf>
    <xf numFmtId="0" fontId="70" fillId="0" borderId="19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64" fillId="19" borderId="11" xfId="0" applyFont="1" applyFill="1" applyBorder="1" applyAlignment="1">
      <alignment horizontal="center" vertical="center"/>
    </xf>
    <xf numFmtId="0" fontId="64" fillId="19" borderId="15" xfId="0" applyFont="1" applyFill="1" applyBorder="1" applyAlignment="1">
      <alignment horizontal="center" vertical="center"/>
    </xf>
    <xf numFmtId="0" fontId="64" fillId="19" borderId="14" xfId="0" applyFont="1" applyFill="1" applyBorder="1" applyAlignment="1">
      <alignment horizontal="center" vertical="center"/>
    </xf>
    <xf numFmtId="0" fontId="66" fillId="130" borderId="10" xfId="0" applyFont="1" applyFill="1" applyBorder="1" applyAlignment="1">
      <alignment horizontal="center" vertical="center"/>
    </xf>
    <xf numFmtId="0" fontId="64" fillId="14" borderId="20" xfId="0" applyFont="1" applyFill="1" applyBorder="1" applyAlignment="1">
      <alignment horizontal="center" vertical="center"/>
    </xf>
    <xf numFmtId="0" fontId="64" fillId="14" borderId="21" xfId="0" applyFont="1" applyFill="1" applyBorder="1" applyAlignment="1">
      <alignment horizontal="center" vertical="center"/>
    </xf>
    <xf numFmtId="0" fontId="64" fillId="131" borderId="20" xfId="0" applyFont="1" applyFill="1" applyBorder="1" applyAlignment="1">
      <alignment horizontal="center" vertical="center"/>
    </xf>
    <xf numFmtId="0" fontId="64" fillId="131" borderId="21" xfId="0" applyFont="1" applyFill="1" applyBorder="1" applyAlignment="1">
      <alignment horizontal="center" vertical="center"/>
    </xf>
    <xf numFmtId="0" fontId="64" fillId="80" borderId="0" xfId="0" applyFont="1" applyFill="1" applyBorder="1" applyAlignment="1">
      <alignment horizontal="center" vertical="center"/>
    </xf>
    <xf numFmtId="0" fontId="64" fillId="80" borderId="23" xfId="0" applyFont="1" applyFill="1" applyBorder="1" applyAlignment="1">
      <alignment horizontal="center" vertical="center"/>
    </xf>
    <xf numFmtId="0" fontId="64" fillId="132" borderId="20" xfId="0" applyFont="1" applyFill="1" applyBorder="1" applyAlignment="1">
      <alignment horizontal="center" vertical="center"/>
    </xf>
    <xf numFmtId="0" fontId="64" fillId="132" borderId="21" xfId="0" applyFont="1" applyFill="1" applyBorder="1" applyAlignment="1">
      <alignment horizontal="center" vertical="center"/>
    </xf>
    <xf numFmtId="0" fontId="64" fillId="9" borderId="11" xfId="0" applyFont="1" applyFill="1" applyBorder="1" applyAlignment="1">
      <alignment horizontal="center" vertical="center"/>
    </xf>
    <xf numFmtId="0" fontId="64" fillId="9" borderId="15" xfId="0" applyFont="1" applyFill="1" applyBorder="1" applyAlignment="1">
      <alignment horizontal="center" vertical="center"/>
    </xf>
    <xf numFmtId="0" fontId="64" fillId="9" borderId="14" xfId="0" applyFont="1" applyFill="1" applyBorder="1" applyAlignment="1">
      <alignment horizontal="center" vertical="center"/>
    </xf>
    <xf numFmtId="0" fontId="64" fillId="11" borderId="11" xfId="0" applyFont="1" applyFill="1" applyBorder="1" applyAlignment="1">
      <alignment horizontal="center" vertical="center"/>
    </xf>
    <xf numFmtId="0" fontId="64" fillId="11" borderId="15" xfId="0" applyFont="1" applyFill="1" applyBorder="1" applyAlignment="1">
      <alignment horizontal="center" vertical="center"/>
    </xf>
    <xf numFmtId="0" fontId="64" fillId="11" borderId="14" xfId="0" applyFont="1" applyFill="1" applyBorder="1" applyAlignment="1">
      <alignment horizontal="center" vertical="center"/>
    </xf>
    <xf numFmtId="0" fontId="64" fillId="133" borderId="22" xfId="0" applyFont="1" applyFill="1" applyBorder="1" applyAlignment="1">
      <alignment horizontal="center" vertical="center"/>
    </xf>
    <xf numFmtId="0" fontId="71" fillId="0" borderId="14" xfId="0" applyFont="1" applyFill="1" applyBorder="1" applyAlignment="1">
      <alignment horizontal="center" vertical="center"/>
    </xf>
    <xf numFmtId="0" fontId="64" fillId="80" borderId="11" xfId="0" applyFont="1" applyFill="1" applyBorder="1" applyAlignment="1">
      <alignment horizontal="center" vertical="center"/>
    </xf>
    <xf numFmtId="0" fontId="64" fillId="80" borderId="15" xfId="0" applyFont="1" applyFill="1" applyBorder="1" applyAlignment="1">
      <alignment horizontal="center" vertical="center"/>
    </xf>
    <xf numFmtId="0" fontId="64" fillId="80" borderId="14" xfId="0" applyFont="1" applyFill="1" applyBorder="1" applyAlignment="1">
      <alignment horizontal="center" vertical="center"/>
    </xf>
    <xf numFmtId="0" fontId="64" fillId="134" borderId="11" xfId="0" applyFont="1" applyFill="1" applyBorder="1" applyAlignment="1">
      <alignment horizontal="center" vertical="center"/>
    </xf>
    <xf numFmtId="0" fontId="64" fillId="134" borderId="15" xfId="0" applyFont="1" applyFill="1" applyBorder="1" applyAlignment="1">
      <alignment horizontal="center" vertical="center"/>
    </xf>
    <xf numFmtId="0" fontId="64" fillId="134" borderId="14" xfId="0" applyFont="1" applyFill="1" applyBorder="1" applyAlignment="1">
      <alignment horizontal="center" vertical="center"/>
    </xf>
    <xf numFmtId="0" fontId="64" fillId="135" borderId="11" xfId="0" applyFont="1" applyFill="1" applyBorder="1" applyAlignment="1">
      <alignment horizontal="center" vertical="center"/>
    </xf>
    <xf numFmtId="0" fontId="64" fillId="135" borderId="15" xfId="0" applyFont="1" applyFill="1" applyBorder="1" applyAlignment="1">
      <alignment horizontal="center" vertical="center"/>
    </xf>
    <xf numFmtId="0" fontId="64" fillId="135" borderId="14" xfId="0" applyFont="1" applyFill="1" applyBorder="1" applyAlignment="1">
      <alignment horizontal="center" vertical="center"/>
    </xf>
    <xf numFmtId="3" fontId="63" fillId="0" borderId="10" xfId="0" applyNumberFormat="1" applyFont="1" applyFill="1" applyBorder="1" applyAlignment="1">
      <alignment horizontal="right" vertical="center"/>
    </xf>
    <xf numFmtId="3" fontId="80" fillId="0" borderId="10" xfId="0" applyNumberFormat="1" applyFont="1" applyFill="1" applyBorder="1" applyAlignment="1">
      <alignment horizontal="center" vertical="center"/>
    </xf>
  </cellXfs>
  <cellStyles count="8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10" xfId="53"/>
    <cellStyle name="Moneda 13" xfId="54"/>
    <cellStyle name="Moneda 16" xfId="55"/>
    <cellStyle name="Moneda 17" xfId="56"/>
    <cellStyle name="Moneda 3" xfId="57"/>
    <cellStyle name="Neutral" xfId="58"/>
    <cellStyle name="Normal 10" xfId="59"/>
    <cellStyle name="Normal 12" xfId="60"/>
    <cellStyle name="Normal 13 2 2 2 2 2 2" xfId="61"/>
    <cellStyle name="Normal 2" xfId="62"/>
    <cellStyle name="Normal 2 2" xfId="63"/>
    <cellStyle name="Normal 21" xfId="64"/>
    <cellStyle name="Normal 27" xfId="65"/>
    <cellStyle name="Normal 34" xfId="66"/>
    <cellStyle name="Normal 37" xfId="67"/>
    <cellStyle name="Normal 38" xfId="68"/>
    <cellStyle name="Normal 39" xfId="69"/>
    <cellStyle name="Normal 40" xfId="70"/>
    <cellStyle name="Normal 6" xfId="71"/>
    <cellStyle name="Normal 7" xfId="72"/>
    <cellStyle name="Notas" xfId="73"/>
    <cellStyle name="Percent" xfId="74"/>
    <cellStyle name="Salida" xfId="75"/>
    <cellStyle name="Texto de advertencia" xfId="76"/>
    <cellStyle name="Texto explicativo" xfId="77"/>
    <cellStyle name="Título" xfId="78"/>
    <cellStyle name="Título 2" xfId="79"/>
    <cellStyle name="Título 3" xfId="80"/>
    <cellStyle name="Total" xfId="81"/>
    <cellStyle name="쉼표 2" xfId="82"/>
    <cellStyle name="쉼표 2 2" xfId="83"/>
    <cellStyle name="표준 2" xfId="84"/>
    <cellStyle name="표준 2 2" xfId="85"/>
    <cellStyle name="표준 3" xfId="86"/>
    <cellStyle name="표준 3 2" xfId="87"/>
    <cellStyle name="표준 4" xfId="88"/>
    <cellStyle name="표준 5" xfId="89"/>
    <cellStyle name="표준 6" xfId="90"/>
    <cellStyle name="常规 2" xfId="91"/>
    <cellStyle name="常规 8 13" xfId="92"/>
    <cellStyle name="常规 9" xfId="93"/>
    <cellStyle name="常规_Sheet1" xfId="9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U1066"/>
  <sheetViews>
    <sheetView tabSelected="1" zoomScale="69" zoomScaleNormal="69" zoomScalePageLayoutView="0" workbookViewId="0" topLeftCell="A1">
      <selection activeCell="D1" sqref="D1"/>
    </sheetView>
  </sheetViews>
  <sheetFormatPr defaultColWidth="3.421875" defaultRowHeight="15"/>
  <cols>
    <col min="1" max="1" width="1.28515625" style="2" customWidth="1"/>
    <col min="2" max="2" width="6.57421875" style="153" customWidth="1"/>
    <col min="3" max="3" width="9.57421875" style="154" customWidth="1"/>
    <col min="4" max="4" width="25.00390625" style="153" customWidth="1"/>
    <col min="5" max="5" width="12.28125" style="153" customWidth="1"/>
    <col min="6" max="18" width="10.57421875" style="2" customWidth="1"/>
    <col min="19" max="19" width="10.57421875" style="1" customWidth="1"/>
    <col min="20" max="20" width="11.7109375" style="2" customWidth="1"/>
    <col min="21" max="21" width="13.28125" style="2" customWidth="1"/>
    <col min="22" max="16384" width="3.421875" style="2" customWidth="1"/>
  </cols>
  <sheetData>
    <row r="1" ht="24.75" customHeight="1"/>
    <row r="2" spans="1:19" ht="24.75" customHeight="1">
      <c r="A2" s="3" t="s">
        <v>418</v>
      </c>
      <c r="B2" s="356" t="s">
        <v>419</v>
      </c>
      <c r="C2" s="356"/>
      <c r="D2" s="356"/>
      <c r="E2" s="197" t="s">
        <v>383</v>
      </c>
      <c r="F2" s="357"/>
      <c r="G2" s="358"/>
      <c r="H2" s="358"/>
      <c r="I2" s="358"/>
      <c r="J2" s="358"/>
      <c r="K2" s="359"/>
      <c r="L2" s="4" t="s">
        <v>384</v>
      </c>
      <c r="M2" s="344"/>
      <c r="N2" s="345"/>
      <c r="O2" s="346"/>
      <c r="P2" s="347"/>
      <c r="Q2" s="348"/>
      <c r="R2" s="348"/>
      <c r="S2" s="349"/>
    </row>
    <row r="3" spans="1:19" ht="24.75" customHeight="1">
      <c r="A3" s="3"/>
      <c r="B3" s="350" t="s">
        <v>9</v>
      </c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1"/>
      <c r="R3" s="269"/>
      <c r="S3" s="270" t="e">
        <f>S5+S171+S764+S972+S1007+S1044+S895+S919+S943+S557+#REF!+#REF!+S957+S676+S694+S332+#REF!+S422+S732+#REF!+S477+#REF!+S536+S657+S665+#REF!+S518+S297+#REF!</f>
        <v>#REF!</v>
      </c>
    </row>
    <row r="4" spans="1:19" ht="24.75" customHeight="1">
      <c r="A4" s="3"/>
      <c r="B4" s="352" t="s">
        <v>10</v>
      </c>
      <c r="C4" s="271" t="s">
        <v>385</v>
      </c>
      <c r="D4" s="272" t="s">
        <v>386</v>
      </c>
      <c r="E4" s="272" t="s">
        <v>387</v>
      </c>
      <c r="F4" s="352" t="s">
        <v>388</v>
      </c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273"/>
      <c r="R4" s="273"/>
      <c r="S4" s="273"/>
    </row>
    <row r="5" spans="1:19" ht="24.75" customHeight="1">
      <c r="A5" s="3"/>
      <c r="B5" s="352"/>
      <c r="C5" s="353" t="s">
        <v>11</v>
      </c>
      <c r="D5" s="354"/>
      <c r="E5" s="354"/>
      <c r="F5" s="53" t="s">
        <v>420</v>
      </c>
      <c r="G5" s="54" t="s">
        <v>421</v>
      </c>
      <c r="H5" s="55" t="s">
        <v>422</v>
      </c>
      <c r="I5" s="56" t="s">
        <v>423</v>
      </c>
      <c r="J5" s="57" t="s">
        <v>424</v>
      </c>
      <c r="K5" s="58" t="s">
        <v>425</v>
      </c>
      <c r="L5" s="59" t="s">
        <v>426</v>
      </c>
      <c r="M5" s="60" t="s">
        <v>427</v>
      </c>
      <c r="N5" s="61" t="s">
        <v>428</v>
      </c>
      <c r="O5" s="62" t="s">
        <v>429</v>
      </c>
      <c r="P5" s="63" t="s">
        <v>430</v>
      </c>
      <c r="Q5" s="64" t="s">
        <v>431</v>
      </c>
      <c r="R5" s="65" t="s">
        <v>432</v>
      </c>
      <c r="S5" s="214">
        <f>SUM(S6:S170)</f>
        <v>0</v>
      </c>
    </row>
    <row r="6" spans="1:21" ht="24.75" customHeight="1">
      <c r="A6" s="3"/>
      <c r="B6" s="267" t="s">
        <v>12</v>
      </c>
      <c r="C6" s="349" t="s">
        <v>13</v>
      </c>
      <c r="D6" s="165" t="s">
        <v>14</v>
      </c>
      <c r="E6" s="165" t="s">
        <v>15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7">
        <f>SUM(F6:R6)</f>
        <v>0</v>
      </c>
      <c r="T6" s="147"/>
      <c r="U6" s="148"/>
    </row>
    <row r="7" spans="1:21" ht="24.75" customHeight="1">
      <c r="A7" s="3"/>
      <c r="B7" s="267" t="s">
        <v>12</v>
      </c>
      <c r="C7" s="349"/>
      <c r="D7" s="165" t="s">
        <v>14</v>
      </c>
      <c r="E7" s="165" t="s">
        <v>16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7">
        <f aca="true" t="shared" si="0" ref="S7:S45">SUM(F7:R7)</f>
        <v>0</v>
      </c>
      <c r="T7" s="147"/>
      <c r="U7" s="148"/>
    </row>
    <row r="8" spans="1:21" ht="24.75" customHeight="1">
      <c r="A8" s="3"/>
      <c r="B8" s="267" t="s">
        <v>12</v>
      </c>
      <c r="C8" s="349"/>
      <c r="D8" s="198" t="s">
        <v>14</v>
      </c>
      <c r="E8" s="198" t="s">
        <v>17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7">
        <f t="shared" si="0"/>
        <v>0</v>
      </c>
      <c r="T8" s="147"/>
      <c r="U8" s="148"/>
    </row>
    <row r="9" spans="1:21" ht="24.75" customHeight="1">
      <c r="A9" s="3"/>
      <c r="B9" s="267" t="s">
        <v>12</v>
      </c>
      <c r="C9" s="349"/>
      <c r="D9" s="198" t="s">
        <v>18</v>
      </c>
      <c r="E9" s="198">
        <v>6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7">
        <f t="shared" si="0"/>
        <v>0</v>
      </c>
      <c r="T9" s="147"/>
      <c r="U9" s="148"/>
    </row>
    <row r="10" spans="1:21" ht="24.75" customHeight="1">
      <c r="A10" s="3"/>
      <c r="B10" s="267" t="s">
        <v>12</v>
      </c>
      <c r="C10" s="355" t="s">
        <v>19</v>
      </c>
      <c r="D10" s="165" t="s">
        <v>20</v>
      </c>
      <c r="E10" s="165" t="s">
        <v>21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7">
        <f t="shared" si="0"/>
        <v>0</v>
      </c>
      <c r="T10" s="147"/>
      <c r="U10" s="148"/>
    </row>
    <row r="11" spans="1:21" ht="24.75" customHeight="1">
      <c r="A11" s="3"/>
      <c r="B11" s="267" t="s">
        <v>12</v>
      </c>
      <c r="C11" s="349"/>
      <c r="D11" s="165" t="s">
        <v>22</v>
      </c>
      <c r="E11" s="165" t="s">
        <v>23</v>
      </c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7">
        <f t="shared" si="0"/>
        <v>0</v>
      </c>
      <c r="T11" s="147"/>
      <c r="U11" s="148"/>
    </row>
    <row r="12" spans="1:21" ht="24.75" customHeight="1">
      <c r="A12" s="3"/>
      <c r="B12" s="267" t="s">
        <v>12</v>
      </c>
      <c r="C12" s="349"/>
      <c r="D12" s="165" t="s">
        <v>24</v>
      </c>
      <c r="E12" s="165" t="s">
        <v>25</v>
      </c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7">
        <f t="shared" si="0"/>
        <v>0</v>
      </c>
      <c r="T12" s="147"/>
      <c r="U12" s="148"/>
    </row>
    <row r="13" spans="1:21" ht="24.75" customHeight="1">
      <c r="A13" s="3"/>
      <c r="B13" s="267" t="s">
        <v>12</v>
      </c>
      <c r="C13" s="349"/>
      <c r="D13" s="165" t="s">
        <v>26</v>
      </c>
      <c r="E13" s="165" t="s">
        <v>27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7">
        <f t="shared" si="0"/>
        <v>0</v>
      </c>
      <c r="T13" s="147"/>
      <c r="U13" s="148"/>
    </row>
    <row r="14" spans="1:21" ht="24.75" customHeight="1">
      <c r="A14" s="3"/>
      <c r="B14" s="267" t="s">
        <v>12</v>
      </c>
      <c r="C14" s="349"/>
      <c r="D14" s="165" t="s">
        <v>28</v>
      </c>
      <c r="E14" s="165" t="s">
        <v>29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7">
        <f t="shared" si="0"/>
        <v>0</v>
      </c>
      <c r="T14" s="147"/>
      <c r="U14" s="148"/>
    </row>
    <row r="15" spans="1:21" ht="24.75" customHeight="1">
      <c r="A15" s="3"/>
      <c r="B15" s="267" t="s">
        <v>12</v>
      </c>
      <c r="C15" s="349"/>
      <c r="D15" s="165" t="s">
        <v>30</v>
      </c>
      <c r="E15" s="165" t="s">
        <v>31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7">
        <f t="shared" si="0"/>
        <v>0</v>
      </c>
      <c r="T15" s="147"/>
      <c r="U15" s="148"/>
    </row>
    <row r="16" spans="1:21" ht="24.75" customHeight="1">
      <c r="A16" s="3"/>
      <c r="B16" s="267" t="s">
        <v>12</v>
      </c>
      <c r="C16" s="349"/>
      <c r="D16" s="165" t="s">
        <v>32</v>
      </c>
      <c r="E16" s="165" t="s">
        <v>33</v>
      </c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7">
        <f t="shared" si="0"/>
        <v>0</v>
      </c>
      <c r="T16" s="147"/>
      <c r="U16" s="148"/>
    </row>
    <row r="17" spans="1:21" ht="24.75" customHeight="1">
      <c r="A17" s="3"/>
      <c r="B17" s="267" t="s">
        <v>12</v>
      </c>
      <c r="C17" s="349"/>
      <c r="D17" s="165" t="s">
        <v>34</v>
      </c>
      <c r="E17" s="165" t="s">
        <v>35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7">
        <f t="shared" si="0"/>
        <v>0</v>
      </c>
      <c r="T17" s="147"/>
      <c r="U17" s="148"/>
    </row>
    <row r="18" spans="1:21" ht="24.75" customHeight="1">
      <c r="A18" s="3"/>
      <c r="B18" s="267" t="s">
        <v>12</v>
      </c>
      <c r="C18" s="349"/>
      <c r="D18" s="165" t="s">
        <v>36</v>
      </c>
      <c r="E18" s="165" t="s">
        <v>37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7">
        <f t="shared" si="0"/>
        <v>0</v>
      </c>
      <c r="T18" s="147"/>
      <c r="U18" s="148"/>
    </row>
    <row r="19" spans="1:21" ht="24.75" customHeight="1">
      <c r="A19" s="3"/>
      <c r="B19" s="267" t="s">
        <v>12</v>
      </c>
      <c r="C19" s="349"/>
      <c r="D19" s="165" t="s">
        <v>38</v>
      </c>
      <c r="E19" s="165" t="s">
        <v>39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7">
        <f t="shared" si="0"/>
        <v>0</v>
      </c>
      <c r="T19" s="147"/>
      <c r="U19" s="148"/>
    </row>
    <row r="20" spans="1:21" ht="24.75" customHeight="1">
      <c r="A20" s="3"/>
      <c r="B20" s="267" t="s">
        <v>12</v>
      </c>
      <c r="C20" s="349"/>
      <c r="D20" s="165" t="s">
        <v>40</v>
      </c>
      <c r="E20" s="165" t="s">
        <v>41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7">
        <f t="shared" si="0"/>
        <v>0</v>
      </c>
      <c r="T20" s="147"/>
      <c r="U20" s="148"/>
    </row>
    <row r="21" spans="1:21" ht="24.75" customHeight="1">
      <c r="A21" s="3"/>
      <c r="B21" s="267" t="s">
        <v>12</v>
      </c>
      <c r="C21" s="349"/>
      <c r="D21" s="274" t="s">
        <v>42</v>
      </c>
      <c r="E21" s="275" t="s">
        <v>43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7">
        <f t="shared" si="0"/>
        <v>0</v>
      </c>
      <c r="T21" s="147"/>
      <c r="U21" s="148"/>
    </row>
    <row r="22" spans="1:21" ht="24.75" customHeight="1">
      <c r="A22" s="3"/>
      <c r="B22" s="267" t="s">
        <v>12</v>
      </c>
      <c r="C22" s="349"/>
      <c r="D22" s="165" t="s">
        <v>44</v>
      </c>
      <c r="E22" s="165" t="s">
        <v>45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7">
        <f t="shared" si="0"/>
        <v>0</v>
      </c>
      <c r="T22" s="147"/>
      <c r="U22" s="148"/>
    </row>
    <row r="23" spans="1:21" s="25" customFormat="1" ht="24.75" customHeight="1">
      <c r="A23" s="24"/>
      <c r="B23" s="231" t="s">
        <v>12</v>
      </c>
      <c r="C23" s="349"/>
      <c r="D23" s="165" t="s">
        <v>433</v>
      </c>
      <c r="E23" s="165" t="s">
        <v>47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7">
        <f t="shared" si="0"/>
        <v>0</v>
      </c>
      <c r="T23" s="147"/>
      <c r="U23" s="148"/>
    </row>
    <row r="24" spans="1:21" s="25" customFormat="1" ht="24.75" customHeight="1">
      <c r="A24" s="24"/>
      <c r="B24" s="231" t="s">
        <v>12</v>
      </c>
      <c r="C24" s="349"/>
      <c r="D24" s="198" t="s">
        <v>369</v>
      </c>
      <c r="E24" s="198" t="s">
        <v>370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7">
        <f t="shared" si="0"/>
        <v>0</v>
      </c>
      <c r="T24" s="147"/>
      <c r="U24" s="148"/>
    </row>
    <row r="25" spans="1:21" ht="24.75" customHeight="1">
      <c r="A25" s="3"/>
      <c r="B25" s="267" t="s">
        <v>12</v>
      </c>
      <c r="C25" s="349"/>
      <c r="D25" s="165" t="s">
        <v>48</v>
      </c>
      <c r="E25" s="165" t="s">
        <v>49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7">
        <f t="shared" si="0"/>
        <v>0</v>
      </c>
      <c r="T25" s="147"/>
      <c r="U25" s="148"/>
    </row>
    <row r="26" spans="1:21" ht="24.75" customHeight="1">
      <c r="A26" s="3"/>
      <c r="B26" s="267" t="s">
        <v>12</v>
      </c>
      <c r="C26" s="349"/>
      <c r="D26" s="165" t="s">
        <v>50</v>
      </c>
      <c r="E26" s="165" t="s">
        <v>51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7">
        <f t="shared" si="0"/>
        <v>0</v>
      </c>
      <c r="T26" s="147"/>
      <c r="U26" s="148"/>
    </row>
    <row r="27" spans="1:21" ht="24.75" customHeight="1">
      <c r="A27" s="3"/>
      <c r="B27" s="267" t="s">
        <v>12</v>
      </c>
      <c r="C27" s="349"/>
      <c r="D27" s="165" t="s">
        <v>434</v>
      </c>
      <c r="E27" s="165" t="s">
        <v>53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7">
        <f t="shared" si="0"/>
        <v>0</v>
      </c>
      <c r="T27" s="147"/>
      <c r="U27" s="148"/>
    </row>
    <row r="28" spans="1:21" ht="24.75" customHeight="1">
      <c r="A28" s="3"/>
      <c r="B28" s="267" t="s">
        <v>12</v>
      </c>
      <c r="C28" s="349"/>
      <c r="D28" s="165" t="s">
        <v>435</v>
      </c>
      <c r="E28" s="165" t="s">
        <v>55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7">
        <f t="shared" si="0"/>
        <v>0</v>
      </c>
      <c r="T28" s="147"/>
      <c r="U28" s="148"/>
    </row>
    <row r="29" spans="1:21" ht="24.75" customHeight="1">
      <c r="A29" s="3"/>
      <c r="B29" s="267" t="s">
        <v>12</v>
      </c>
      <c r="C29" s="349"/>
      <c r="D29" s="165" t="s">
        <v>56</v>
      </c>
      <c r="E29" s="165" t="s">
        <v>57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7">
        <f t="shared" si="0"/>
        <v>0</v>
      </c>
      <c r="T29" s="147"/>
      <c r="U29" s="148"/>
    </row>
    <row r="30" spans="1:21" ht="24.75" customHeight="1">
      <c r="A30" s="3"/>
      <c r="B30" s="267" t="s">
        <v>12</v>
      </c>
      <c r="C30" s="349"/>
      <c r="D30" s="165" t="s">
        <v>436</v>
      </c>
      <c r="E30" s="165" t="s">
        <v>437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7">
        <f t="shared" si="0"/>
        <v>0</v>
      </c>
      <c r="T30" s="147"/>
      <c r="U30" s="148"/>
    </row>
    <row r="31" spans="1:21" ht="24.75" customHeight="1">
      <c r="A31" s="3"/>
      <c r="B31" s="267" t="s">
        <v>12</v>
      </c>
      <c r="C31" s="349"/>
      <c r="D31" s="166" t="s">
        <v>60</v>
      </c>
      <c r="E31" s="167" t="s">
        <v>61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7">
        <f t="shared" si="0"/>
        <v>0</v>
      </c>
      <c r="T31" s="147"/>
      <c r="U31" s="148"/>
    </row>
    <row r="32" spans="1:21" ht="24.75" customHeight="1">
      <c r="A32" s="3"/>
      <c r="B32" s="267" t="s">
        <v>12</v>
      </c>
      <c r="C32" s="349"/>
      <c r="D32" s="165" t="s">
        <v>62</v>
      </c>
      <c r="E32" s="165" t="s">
        <v>63</v>
      </c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7">
        <f t="shared" si="0"/>
        <v>0</v>
      </c>
      <c r="T32" s="147"/>
      <c r="U32" s="148"/>
    </row>
    <row r="33" spans="1:21" ht="24.75" customHeight="1">
      <c r="A33" s="3"/>
      <c r="B33" s="267" t="s">
        <v>12</v>
      </c>
      <c r="C33" s="349"/>
      <c r="D33" s="166" t="s">
        <v>85</v>
      </c>
      <c r="E33" s="167" t="s">
        <v>86</v>
      </c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7">
        <f t="shared" si="0"/>
        <v>0</v>
      </c>
      <c r="T33" s="147"/>
      <c r="U33" s="148"/>
    </row>
    <row r="34" spans="1:21" ht="24.75" customHeight="1">
      <c r="A34" s="3"/>
      <c r="B34" s="267" t="s">
        <v>12</v>
      </c>
      <c r="C34" s="349"/>
      <c r="D34" s="166" t="s">
        <v>87</v>
      </c>
      <c r="E34" s="167" t="s">
        <v>88</v>
      </c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7">
        <f t="shared" si="0"/>
        <v>0</v>
      </c>
      <c r="T34" s="147"/>
      <c r="U34" s="148"/>
    </row>
    <row r="35" spans="1:21" ht="24.75" customHeight="1">
      <c r="A35" s="3"/>
      <c r="B35" s="267" t="s">
        <v>12</v>
      </c>
      <c r="C35" s="349"/>
      <c r="D35" s="166" t="s">
        <v>89</v>
      </c>
      <c r="E35" s="167" t="s">
        <v>90</v>
      </c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7">
        <f t="shared" si="0"/>
        <v>0</v>
      </c>
      <c r="T35" s="147"/>
      <c r="U35" s="148"/>
    </row>
    <row r="36" spans="1:21" ht="24.75" customHeight="1">
      <c r="A36" s="3"/>
      <c r="B36" s="267" t="s">
        <v>12</v>
      </c>
      <c r="C36" s="349"/>
      <c r="D36" s="166" t="s">
        <v>342</v>
      </c>
      <c r="E36" s="167" t="s">
        <v>343</v>
      </c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7">
        <f t="shared" si="0"/>
        <v>0</v>
      </c>
      <c r="T36" s="147"/>
      <c r="U36" s="148"/>
    </row>
    <row r="37" spans="1:21" ht="24.75" customHeight="1">
      <c r="A37" s="3"/>
      <c r="B37" s="267" t="s">
        <v>12</v>
      </c>
      <c r="C37" s="349"/>
      <c r="D37" s="165" t="s">
        <v>439</v>
      </c>
      <c r="E37" s="167" t="s">
        <v>440</v>
      </c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7">
        <f t="shared" si="0"/>
        <v>0</v>
      </c>
      <c r="T37" s="147"/>
      <c r="U37" s="148"/>
    </row>
    <row r="38" spans="1:21" ht="24.75" customHeight="1">
      <c r="A38" s="3"/>
      <c r="B38" s="267" t="s">
        <v>12</v>
      </c>
      <c r="C38" s="349"/>
      <c r="D38" s="166" t="s">
        <v>91</v>
      </c>
      <c r="E38" s="167" t="s">
        <v>92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7">
        <f t="shared" si="0"/>
        <v>0</v>
      </c>
      <c r="T38" s="147"/>
      <c r="U38" s="148"/>
    </row>
    <row r="39" spans="1:21" ht="24.75" customHeight="1">
      <c r="A39" s="3"/>
      <c r="B39" s="267" t="s">
        <v>12</v>
      </c>
      <c r="C39" s="349"/>
      <c r="D39" s="168" t="s">
        <v>93</v>
      </c>
      <c r="E39" s="167" t="s">
        <v>94</v>
      </c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7">
        <f t="shared" si="0"/>
        <v>0</v>
      </c>
      <c r="T39" s="147"/>
      <c r="U39" s="148"/>
    </row>
    <row r="40" spans="1:21" ht="24.75" customHeight="1">
      <c r="A40" s="3"/>
      <c r="B40" s="267" t="s">
        <v>12</v>
      </c>
      <c r="C40" s="349"/>
      <c r="D40" s="166" t="s">
        <v>441</v>
      </c>
      <c r="E40" s="167" t="s">
        <v>96</v>
      </c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7">
        <f t="shared" si="0"/>
        <v>0</v>
      </c>
      <c r="T40" s="147"/>
      <c r="U40" s="148"/>
    </row>
    <row r="41" spans="1:21" ht="24.75" customHeight="1">
      <c r="A41" s="3"/>
      <c r="B41" s="267" t="s">
        <v>12</v>
      </c>
      <c r="C41" s="349"/>
      <c r="D41" s="166" t="s">
        <v>1</v>
      </c>
      <c r="E41" s="167" t="s">
        <v>97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7">
        <f t="shared" si="0"/>
        <v>0</v>
      </c>
      <c r="T41" s="147"/>
      <c r="U41" s="148"/>
    </row>
    <row r="42" spans="1:21" ht="24.75" customHeight="1">
      <c r="A42" s="3"/>
      <c r="B42" s="267" t="s">
        <v>12</v>
      </c>
      <c r="C42" s="261" t="s">
        <v>8</v>
      </c>
      <c r="D42" s="166" t="s">
        <v>8</v>
      </c>
      <c r="E42" s="167" t="s">
        <v>98</v>
      </c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7">
        <f t="shared" si="0"/>
        <v>0</v>
      </c>
      <c r="T42" s="147"/>
      <c r="U42" s="148"/>
    </row>
    <row r="43" spans="1:21" ht="24.75" customHeight="1">
      <c r="A43" s="3"/>
      <c r="B43" s="267" t="s">
        <v>12</v>
      </c>
      <c r="C43" s="266"/>
      <c r="D43" s="165" t="s">
        <v>100</v>
      </c>
      <c r="E43" s="169">
        <v>630</v>
      </c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7">
        <f t="shared" si="0"/>
        <v>0</v>
      </c>
      <c r="T43" s="147"/>
      <c r="U43" s="148"/>
    </row>
    <row r="44" spans="1:21" ht="24.75" customHeight="1">
      <c r="A44" s="3"/>
      <c r="B44" s="267" t="s">
        <v>12</v>
      </c>
      <c r="C44" s="349" t="s">
        <v>3</v>
      </c>
      <c r="D44" s="166" t="s">
        <v>101</v>
      </c>
      <c r="E44" s="167" t="s">
        <v>102</v>
      </c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7">
        <f t="shared" si="0"/>
        <v>0</v>
      </c>
      <c r="T44" s="147"/>
      <c r="U44" s="148"/>
    </row>
    <row r="45" spans="1:21" ht="24.75" customHeight="1">
      <c r="A45" s="3"/>
      <c r="B45" s="267" t="s">
        <v>12</v>
      </c>
      <c r="C45" s="349"/>
      <c r="D45" s="166" t="s">
        <v>103</v>
      </c>
      <c r="E45" s="167" t="s">
        <v>104</v>
      </c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7">
        <f t="shared" si="0"/>
        <v>0</v>
      </c>
      <c r="T45" s="147"/>
      <c r="U45" s="148"/>
    </row>
    <row r="46" spans="1:19" ht="24.75" customHeight="1">
      <c r="A46" s="3"/>
      <c r="B46" s="222" t="s">
        <v>10</v>
      </c>
      <c r="C46" s="360" t="s">
        <v>11</v>
      </c>
      <c r="D46" s="361"/>
      <c r="E46" s="361"/>
      <c r="F46" s="53" t="s">
        <v>420</v>
      </c>
      <c r="G46" s="54" t="s">
        <v>421</v>
      </c>
      <c r="H46" s="55" t="s">
        <v>422</v>
      </c>
      <c r="I46" s="56" t="s">
        <v>423</v>
      </c>
      <c r="J46" s="57" t="s">
        <v>424</v>
      </c>
      <c r="K46" s="58" t="s">
        <v>425</v>
      </c>
      <c r="L46" s="59" t="s">
        <v>426</v>
      </c>
      <c r="M46" s="60" t="s">
        <v>427</v>
      </c>
      <c r="N46" s="61" t="s">
        <v>428</v>
      </c>
      <c r="O46" s="62" t="s">
        <v>429</v>
      </c>
      <c r="P46" s="63" t="s">
        <v>430</v>
      </c>
      <c r="Q46" s="64" t="s">
        <v>431</v>
      </c>
      <c r="R46" s="65" t="s">
        <v>432</v>
      </c>
      <c r="S46" s="312"/>
    </row>
    <row r="47" spans="1:21" ht="24.75" customHeight="1">
      <c r="A47" s="3"/>
      <c r="B47" s="265" t="s">
        <v>107</v>
      </c>
      <c r="C47" s="315" t="s">
        <v>13</v>
      </c>
      <c r="D47" s="199" t="s">
        <v>108</v>
      </c>
      <c r="E47" s="276" t="s">
        <v>109</v>
      </c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7">
        <f aca="true" t="shared" si="1" ref="S47:S137">SUM(F47:R47)</f>
        <v>0</v>
      </c>
      <c r="T47" s="147"/>
      <c r="U47" s="148"/>
    </row>
    <row r="48" spans="1:21" ht="24.75" customHeight="1">
      <c r="A48" s="3"/>
      <c r="B48" s="265" t="s">
        <v>107</v>
      </c>
      <c r="C48" s="317"/>
      <c r="D48" s="199" t="s">
        <v>443</v>
      </c>
      <c r="E48" s="276">
        <v>7</v>
      </c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7">
        <f t="shared" si="1"/>
        <v>0</v>
      </c>
      <c r="T48" s="147"/>
      <c r="U48" s="148"/>
    </row>
    <row r="49" spans="1:21" ht="24.75" customHeight="1">
      <c r="A49" s="3"/>
      <c r="B49" s="265" t="s">
        <v>107</v>
      </c>
      <c r="C49" s="339" t="s">
        <v>5</v>
      </c>
      <c r="D49" s="171" t="s">
        <v>110</v>
      </c>
      <c r="E49" s="125" t="s">
        <v>111</v>
      </c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7">
        <f t="shared" si="1"/>
        <v>0</v>
      </c>
      <c r="T49" s="147"/>
      <c r="U49" s="148"/>
    </row>
    <row r="50" spans="1:21" ht="24.75" customHeight="1">
      <c r="A50" s="3"/>
      <c r="B50" s="265" t="s">
        <v>107</v>
      </c>
      <c r="C50" s="339"/>
      <c r="D50" s="125" t="s">
        <v>112</v>
      </c>
      <c r="E50" s="125" t="s">
        <v>113</v>
      </c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7">
        <f t="shared" si="1"/>
        <v>0</v>
      </c>
      <c r="T50" s="147"/>
      <c r="U50" s="148"/>
    </row>
    <row r="51" spans="1:21" ht="24.75" customHeight="1">
      <c r="A51" s="3"/>
      <c r="B51" s="265" t="s">
        <v>107</v>
      </c>
      <c r="C51" s="339"/>
      <c r="D51" s="125" t="s">
        <v>114</v>
      </c>
      <c r="E51" s="125" t="s">
        <v>115</v>
      </c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7">
        <f t="shared" si="1"/>
        <v>0</v>
      </c>
      <c r="T51" s="147"/>
      <c r="U51" s="148"/>
    </row>
    <row r="52" spans="1:21" ht="24.75" customHeight="1">
      <c r="A52" s="3"/>
      <c r="B52" s="265" t="s">
        <v>107</v>
      </c>
      <c r="C52" s="339"/>
      <c r="D52" s="125" t="s">
        <v>117</v>
      </c>
      <c r="E52" s="125" t="s">
        <v>118</v>
      </c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7">
        <f t="shared" si="1"/>
        <v>0</v>
      </c>
      <c r="T52" s="147"/>
      <c r="U52" s="148"/>
    </row>
    <row r="53" spans="1:21" ht="24.75" customHeight="1">
      <c r="A53" s="3"/>
      <c r="B53" s="265" t="s">
        <v>107</v>
      </c>
      <c r="C53" s="339"/>
      <c r="D53" s="172" t="s">
        <v>119</v>
      </c>
      <c r="E53" s="125" t="s">
        <v>120</v>
      </c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7">
        <f t="shared" si="1"/>
        <v>0</v>
      </c>
      <c r="T53" s="147"/>
      <c r="U53" s="148"/>
    </row>
    <row r="54" spans="1:21" ht="24.75" customHeight="1">
      <c r="A54" s="3"/>
      <c r="B54" s="265" t="s">
        <v>107</v>
      </c>
      <c r="C54" s="339"/>
      <c r="D54" s="125" t="s">
        <v>121</v>
      </c>
      <c r="E54" s="125" t="s">
        <v>122</v>
      </c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7">
        <f t="shared" si="1"/>
        <v>0</v>
      </c>
      <c r="T54" s="147"/>
      <c r="U54" s="148"/>
    </row>
    <row r="55" spans="1:21" ht="24.75" customHeight="1">
      <c r="A55" s="3"/>
      <c r="B55" s="265" t="s">
        <v>107</v>
      </c>
      <c r="C55" s="339"/>
      <c r="D55" s="125" t="s">
        <v>123</v>
      </c>
      <c r="E55" s="125" t="s">
        <v>124</v>
      </c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7">
        <f t="shared" si="1"/>
        <v>0</v>
      </c>
      <c r="T55" s="147"/>
      <c r="U55" s="148"/>
    </row>
    <row r="56" spans="1:21" s="25" customFormat="1" ht="24.75" customHeight="1">
      <c r="A56" s="24"/>
      <c r="B56" s="230" t="s">
        <v>107</v>
      </c>
      <c r="C56" s="339"/>
      <c r="D56" s="199" t="s">
        <v>125</v>
      </c>
      <c r="E56" s="199" t="s">
        <v>126</v>
      </c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7">
        <f t="shared" si="1"/>
        <v>0</v>
      </c>
      <c r="T56" s="147"/>
      <c r="U56" s="148"/>
    </row>
    <row r="57" spans="1:21" ht="24.75" customHeight="1">
      <c r="A57" s="3"/>
      <c r="B57" s="265" t="s">
        <v>107</v>
      </c>
      <c r="C57" s="339"/>
      <c r="D57" s="200" t="s">
        <v>127</v>
      </c>
      <c r="E57" s="201" t="s">
        <v>128</v>
      </c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7">
        <f t="shared" si="1"/>
        <v>0</v>
      </c>
      <c r="T57" s="147"/>
      <c r="U57" s="148"/>
    </row>
    <row r="58" spans="1:21" ht="24.75" customHeight="1">
      <c r="A58" s="3"/>
      <c r="B58" s="265" t="s">
        <v>107</v>
      </c>
      <c r="C58" s="339"/>
      <c r="D58" s="173" t="s">
        <v>444</v>
      </c>
      <c r="E58" s="174" t="s">
        <v>445</v>
      </c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7">
        <f t="shared" si="1"/>
        <v>0</v>
      </c>
      <c r="T58" s="147"/>
      <c r="U58" s="148"/>
    </row>
    <row r="59" spans="1:21" ht="24.75" customHeight="1">
      <c r="A59" s="3"/>
      <c r="B59" s="265" t="s">
        <v>107</v>
      </c>
      <c r="C59" s="339"/>
      <c r="D59" s="200" t="s">
        <v>446</v>
      </c>
      <c r="E59" s="201" t="s">
        <v>371</v>
      </c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7">
        <f t="shared" si="1"/>
        <v>0</v>
      </c>
      <c r="T59" s="147"/>
      <c r="U59" s="148"/>
    </row>
    <row r="60" spans="1:21" ht="24.75" customHeight="1">
      <c r="A60" s="3"/>
      <c r="B60" s="265" t="s">
        <v>107</v>
      </c>
      <c r="C60" s="339"/>
      <c r="D60" s="173" t="s">
        <v>131</v>
      </c>
      <c r="E60" s="174" t="s">
        <v>132</v>
      </c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7">
        <f t="shared" si="1"/>
        <v>0</v>
      </c>
      <c r="T60" s="147"/>
      <c r="U60" s="148"/>
    </row>
    <row r="61" spans="1:21" ht="24.75" customHeight="1">
      <c r="A61" s="3"/>
      <c r="B61" s="265" t="s">
        <v>107</v>
      </c>
      <c r="C61" s="339"/>
      <c r="D61" s="200" t="s">
        <v>447</v>
      </c>
      <c r="E61" s="200" t="s">
        <v>448</v>
      </c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7">
        <f t="shared" si="1"/>
        <v>0</v>
      </c>
      <c r="T61" s="147"/>
      <c r="U61" s="148"/>
    </row>
    <row r="62" spans="1:21" ht="24.75" customHeight="1">
      <c r="A62" s="3"/>
      <c r="B62" s="265" t="s">
        <v>107</v>
      </c>
      <c r="C62" s="339"/>
      <c r="D62" s="173" t="s">
        <v>133</v>
      </c>
      <c r="E62" s="174" t="s">
        <v>134</v>
      </c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7">
        <f t="shared" si="1"/>
        <v>0</v>
      </c>
      <c r="T62" s="147"/>
      <c r="U62" s="148"/>
    </row>
    <row r="63" spans="1:21" ht="24.75" customHeight="1">
      <c r="A63" s="3"/>
      <c r="B63" s="265" t="s">
        <v>107</v>
      </c>
      <c r="C63" s="339"/>
      <c r="D63" s="173" t="s">
        <v>449</v>
      </c>
      <c r="E63" s="174" t="s">
        <v>450</v>
      </c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7">
        <f t="shared" si="1"/>
        <v>0</v>
      </c>
      <c r="T63" s="147"/>
      <c r="U63" s="148"/>
    </row>
    <row r="64" spans="1:21" ht="24.75" customHeight="1">
      <c r="A64" s="3"/>
      <c r="B64" s="265" t="s">
        <v>107</v>
      </c>
      <c r="C64" s="339"/>
      <c r="D64" s="175" t="s">
        <v>451</v>
      </c>
      <c r="E64" s="174" t="s">
        <v>359</v>
      </c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7">
        <f t="shared" si="1"/>
        <v>0</v>
      </c>
      <c r="T64" s="147"/>
      <c r="U64" s="148"/>
    </row>
    <row r="65" spans="1:21" ht="24.75" customHeight="1">
      <c r="A65" s="3"/>
      <c r="B65" s="265" t="s">
        <v>107</v>
      </c>
      <c r="C65" s="339"/>
      <c r="D65" s="277" t="s">
        <v>452</v>
      </c>
      <c r="E65" s="201" t="s">
        <v>138</v>
      </c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7">
        <f t="shared" si="1"/>
        <v>0</v>
      </c>
      <c r="T65" s="147"/>
      <c r="U65" s="148"/>
    </row>
    <row r="66" spans="1:21" ht="24.75" customHeight="1">
      <c r="A66" s="3"/>
      <c r="B66" s="265" t="s">
        <v>107</v>
      </c>
      <c r="C66" s="315" t="s">
        <v>453</v>
      </c>
      <c r="D66" s="125" t="s">
        <v>139</v>
      </c>
      <c r="E66" s="125" t="s">
        <v>140</v>
      </c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7">
        <f t="shared" si="1"/>
        <v>0</v>
      </c>
      <c r="T66" s="147"/>
      <c r="U66" s="148"/>
    </row>
    <row r="67" spans="1:21" ht="24.75" customHeight="1">
      <c r="A67" s="3"/>
      <c r="B67" s="265" t="s">
        <v>107</v>
      </c>
      <c r="C67" s="316"/>
      <c r="D67" s="125" t="s">
        <v>141</v>
      </c>
      <c r="E67" s="125" t="s">
        <v>142</v>
      </c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7">
        <f t="shared" si="1"/>
        <v>0</v>
      </c>
      <c r="T67" s="147"/>
      <c r="U67" s="148"/>
    </row>
    <row r="68" spans="1:21" ht="24.75" customHeight="1">
      <c r="A68" s="3"/>
      <c r="B68" s="265" t="s">
        <v>107</v>
      </c>
      <c r="C68" s="316"/>
      <c r="D68" s="125" t="s">
        <v>143</v>
      </c>
      <c r="E68" s="125" t="s">
        <v>144</v>
      </c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7">
        <f t="shared" si="1"/>
        <v>0</v>
      </c>
      <c r="T68" s="147"/>
      <c r="U68" s="148"/>
    </row>
    <row r="69" spans="1:21" ht="24.75" customHeight="1">
      <c r="A69" s="3"/>
      <c r="B69" s="265" t="s">
        <v>454</v>
      </c>
      <c r="C69" s="316"/>
      <c r="D69" s="125" t="s">
        <v>455</v>
      </c>
      <c r="E69" s="125" t="s">
        <v>456</v>
      </c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7">
        <f t="shared" si="1"/>
        <v>0</v>
      </c>
      <c r="T69" s="147"/>
      <c r="U69" s="148"/>
    </row>
    <row r="70" spans="1:21" ht="24.75" customHeight="1">
      <c r="A70" s="3"/>
      <c r="B70" s="265" t="s">
        <v>454</v>
      </c>
      <c r="C70" s="316"/>
      <c r="D70" s="125" t="s">
        <v>457</v>
      </c>
      <c r="E70" s="125" t="s">
        <v>314</v>
      </c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7">
        <f t="shared" si="1"/>
        <v>0</v>
      </c>
      <c r="T70" s="147"/>
      <c r="U70" s="148"/>
    </row>
    <row r="71" spans="1:21" ht="24.75" customHeight="1">
      <c r="A71" s="3"/>
      <c r="B71" s="265" t="s">
        <v>107</v>
      </c>
      <c r="C71" s="316"/>
      <c r="D71" s="173" t="s">
        <v>146</v>
      </c>
      <c r="E71" s="125" t="s">
        <v>147</v>
      </c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7">
        <f t="shared" si="1"/>
        <v>0</v>
      </c>
      <c r="T71" s="147"/>
      <c r="U71" s="148"/>
    </row>
    <row r="72" spans="1:21" ht="24.75" customHeight="1">
      <c r="A72" s="3"/>
      <c r="B72" s="265" t="s">
        <v>107</v>
      </c>
      <c r="C72" s="316"/>
      <c r="D72" s="125" t="s">
        <v>458</v>
      </c>
      <c r="E72" s="125" t="s">
        <v>148</v>
      </c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7">
        <f t="shared" si="1"/>
        <v>0</v>
      </c>
      <c r="T72" s="147"/>
      <c r="U72" s="148"/>
    </row>
    <row r="73" spans="1:21" s="25" customFormat="1" ht="24.75" customHeight="1">
      <c r="A73" s="24"/>
      <c r="B73" s="265" t="s">
        <v>454</v>
      </c>
      <c r="C73" s="316"/>
      <c r="D73" s="125" t="s">
        <v>149</v>
      </c>
      <c r="E73" s="125" t="s">
        <v>150</v>
      </c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7">
        <f t="shared" si="1"/>
        <v>0</v>
      </c>
      <c r="T73" s="147"/>
      <c r="U73" s="148"/>
    </row>
    <row r="74" spans="1:21" s="25" customFormat="1" ht="24.75" customHeight="1">
      <c r="A74" s="24"/>
      <c r="B74" s="265" t="s">
        <v>454</v>
      </c>
      <c r="C74" s="316"/>
      <c r="D74" s="125" t="s">
        <v>328</v>
      </c>
      <c r="E74" s="125" t="s">
        <v>329</v>
      </c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7">
        <f>SUM(F74:R74)</f>
        <v>0</v>
      </c>
      <c r="T74" s="147"/>
      <c r="U74" s="148"/>
    </row>
    <row r="75" spans="1:21" s="25" customFormat="1" ht="24.75" customHeight="1">
      <c r="A75" s="24"/>
      <c r="B75" s="265" t="s">
        <v>454</v>
      </c>
      <c r="C75" s="316"/>
      <c r="D75" s="125" t="s">
        <v>459</v>
      </c>
      <c r="E75" s="125" t="s">
        <v>460</v>
      </c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7">
        <f t="shared" si="1"/>
        <v>0</v>
      </c>
      <c r="T75" s="147"/>
      <c r="U75" s="148"/>
    </row>
    <row r="76" spans="1:21" ht="24.75" customHeight="1">
      <c r="A76" s="3"/>
      <c r="B76" s="265" t="s">
        <v>107</v>
      </c>
      <c r="C76" s="316"/>
      <c r="D76" s="173" t="s">
        <v>153</v>
      </c>
      <c r="E76" s="174" t="s">
        <v>154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7">
        <f t="shared" si="1"/>
        <v>0</v>
      </c>
      <c r="T76" s="147"/>
      <c r="U76" s="148"/>
    </row>
    <row r="77" spans="1:21" ht="24.75" customHeight="1">
      <c r="A77" s="3"/>
      <c r="B77" s="265" t="s">
        <v>107</v>
      </c>
      <c r="C77" s="316"/>
      <c r="D77" s="173" t="s">
        <v>155</v>
      </c>
      <c r="E77" s="174" t="s">
        <v>156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7">
        <f t="shared" si="1"/>
        <v>0</v>
      </c>
      <c r="T77" s="147"/>
      <c r="U77" s="148"/>
    </row>
    <row r="78" spans="1:21" ht="24.75" customHeight="1">
      <c r="A78" s="3"/>
      <c r="B78" s="265" t="s">
        <v>107</v>
      </c>
      <c r="C78" s="316"/>
      <c r="D78" s="173" t="s">
        <v>461</v>
      </c>
      <c r="E78" s="174" t="s">
        <v>157</v>
      </c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7">
        <f t="shared" si="1"/>
        <v>0</v>
      </c>
      <c r="T78" s="147"/>
      <c r="U78" s="148"/>
    </row>
    <row r="79" spans="1:21" ht="24.75" customHeight="1">
      <c r="A79" s="3"/>
      <c r="B79" s="265" t="s">
        <v>107</v>
      </c>
      <c r="C79" s="317"/>
      <c r="D79" s="125" t="s">
        <v>158</v>
      </c>
      <c r="E79" s="125" t="s">
        <v>159</v>
      </c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7">
        <f t="shared" si="1"/>
        <v>0</v>
      </c>
      <c r="T79" s="147"/>
      <c r="U79" s="148"/>
    </row>
    <row r="80" spans="1:21" ht="24.75" customHeight="1">
      <c r="A80" s="3"/>
      <c r="B80" s="265" t="s">
        <v>107</v>
      </c>
      <c r="C80" s="278" t="s">
        <v>462</v>
      </c>
      <c r="D80" s="199" t="s">
        <v>463</v>
      </c>
      <c r="E80" s="199" t="s">
        <v>366</v>
      </c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7">
        <f t="shared" si="1"/>
        <v>0</v>
      </c>
      <c r="T80" s="147"/>
      <c r="U80" s="148"/>
    </row>
    <row r="81" spans="1:21" s="25" customFormat="1" ht="24.75" customHeight="1">
      <c r="A81" s="24"/>
      <c r="B81" s="230" t="s">
        <v>107</v>
      </c>
      <c r="C81" s="315" t="s">
        <v>464</v>
      </c>
      <c r="D81" s="125" t="s">
        <v>160</v>
      </c>
      <c r="E81" s="125" t="s">
        <v>161</v>
      </c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7">
        <f t="shared" si="1"/>
        <v>0</v>
      </c>
      <c r="T81" s="147"/>
      <c r="U81" s="148"/>
    </row>
    <row r="82" spans="1:21" s="25" customFormat="1" ht="24.75" customHeight="1">
      <c r="A82" s="24"/>
      <c r="B82" s="230" t="s">
        <v>107</v>
      </c>
      <c r="C82" s="316"/>
      <c r="D82" s="125" t="s">
        <v>465</v>
      </c>
      <c r="E82" s="125" t="s">
        <v>358</v>
      </c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7">
        <f t="shared" si="1"/>
        <v>0</v>
      </c>
      <c r="T82" s="147"/>
      <c r="U82" s="148"/>
    </row>
    <row r="83" spans="1:21" s="25" customFormat="1" ht="24.75" customHeight="1">
      <c r="A83" s="24"/>
      <c r="B83" s="230" t="s">
        <v>107</v>
      </c>
      <c r="C83" s="316"/>
      <c r="D83" s="199" t="s">
        <v>315</v>
      </c>
      <c r="E83" s="199" t="s">
        <v>315</v>
      </c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7">
        <f t="shared" si="1"/>
        <v>0</v>
      </c>
      <c r="T83" s="147"/>
      <c r="U83" s="148"/>
    </row>
    <row r="84" spans="1:21" s="25" customFormat="1" ht="24.75" customHeight="1">
      <c r="A84" s="24"/>
      <c r="B84" s="230" t="s">
        <v>107</v>
      </c>
      <c r="C84" s="316"/>
      <c r="D84" s="125" t="s">
        <v>466</v>
      </c>
      <c r="E84" s="125" t="s">
        <v>466</v>
      </c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7">
        <f t="shared" si="1"/>
        <v>0</v>
      </c>
      <c r="T84" s="147"/>
      <c r="U84" s="148"/>
    </row>
    <row r="85" spans="1:21" s="25" customFormat="1" ht="24.75" customHeight="1">
      <c r="A85" s="24"/>
      <c r="B85" s="230" t="s">
        <v>107</v>
      </c>
      <c r="C85" s="316"/>
      <c r="D85" s="199" t="s">
        <v>162</v>
      </c>
      <c r="E85" s="199" t="s">
        <v>162</v>
      </c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7">
        <f t="shared" si="1"/>
        <v>0</v>
      </c>
      <c r="T85" s="147"/>
      <c r="U85" s="148"/>
    </row>
    <row r="86" spans="1:21" s="25" customFormat="1" ht="24.75" customHeight="1">
      <c r="A86" s="24"/>
      <c r="B86" s="230" t="s">
        <v>107</v>
      </c>
      <c r="C86" s="316"/>
      <c r="D86" s="125" t="s">
        <v>163</v>
      </c>
      <c r="E86" s="125" t="s">
        <v>163</v>
      </c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7">
        <f t="shared" si="1"/>
        <v>0</v>
      </c>
      <c r="T86" s="147"/>
      <c r="U86" s="148"/>
    </row>
    <row r="87" spans="1:21" s="25" customFormat="1" ht="24.75" customHeight="1">
      <c r="A87" s="24"/>
      <c r="B87" s="230" t="s">
        <v>107</v>
      </c>
      <c r="C87" s="316"/>
      <c r="D87" s="199" t="s">
        <v>164</v>
      </c>
      <c r="E87" s="199" t="s">
        <v>164</v>
      </c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7">
        <f t="shared" si="1"/>
        <v>0</v>
      </c>
      <c r="T87" s="147"/>
      <c r="U87" s="148"/>
    </row>
    <row r="88" spans="1:21" s="25" customFormat="1" ht="24.75" customHeight="1">
      <c r="A88" s="24"/>
      <c r="B88" s="230" t="s">
        <v>107</v>
      </c>
      <c r="C88" s="316"/>
      <c r="D88" s="199" t="s">
        <v>467</v>
      </c>
      <c r="E88" s="199" t="s">
        <v>468</v>
      </c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7">
        <f t="shared" si="1"/>
        <v>0</v>
      </c>
      <c r="T88" s="147"/>
      <c r="U88" s="148"/>
    </row>
    <row r="89" spans="1:21" s="25" customFormat="1" ht="24.75" customHeight="1">
      <c r="A89" s="24"/>
      <c r="B89" s="230" t="s">
        <v>107</v>
      </c>
      <c r="C89" s="316"/>
      <c r="D89" s="125" t="s">
        <v>165</v>
      </c>
      <c r="E89" s="125" t="s">
        <v>165</v>
      </c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7">
        <f t="shared" si="1"/>
        <v>0</v>
      </c>
      <c r="T89" s="147"/>
      <c r="U89" s="148"/>
    </row>
    <row r="90" spans="1:21" s="25" customFormat="1" ht="24.75" customHeight="1">
      <c r="A90" s="24"/>
      <c r="B90" s="230" t="s">
        <v>107</v>
      </c>
      <c r="C90" s="316"/>
      <c r="D90" s="279" t="s">
        <v>405</v>
      </c>
      <c r="E90" s="279" t="s">
        <v>405</v>
      </c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7">
        <f t="shared" si="1"/>
        <v>0</v>
      </c>
      <c r="T90" s="147"/>
      <c r="U90" s="148"/>
    </row>
    <row r="91" spans="1:21" s="25" customFormat="1" ht="24.75" customHeight="1">
      <c r="A91" s="24"/>
      <c r="B91" s="230" t="s">
        <v>107</v>
      </c>
      <c r="C91" s="280" t="s">
        <v>469</v>
      </c>
      <c r="D91" s="199" t="s">
        <v>470</v>
      </c>
      <c r="E91" s="199" t="s">
        <v>317</v>
      </c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7">
        <f t="shared" si="1"/>
        <v>0</v>
      </c>
      <c r="T91" s="147"/>
      <c r="U91" s="148"/>
    </row>
    <row r="92" spans="1:21" s="25" customFormat="1" ht="24.75" customHeight="1">
      <c r="A92" s="24"/>
      <c r="B92" s="230" t="s">
        <v>107</v>
      </c>
      <c r="C92" s="315" t="s">
        <v>78</v>
      </c>
      <c r="D92" s="173" t="s">
        <v>166</v>
      </c>
      <c r="E92" s="174" t="s">
        <v>167</v>
      </c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7">
        <f t="shared" si="1"/>
        <v>0</v>
      </c>
      <c r="T92" s="147"/>
      <c r="U92" s="148"/>
    </row>
    <row r="93" spans="1:21" s="25" customFormat="1" ht="24.75" customHeight="1">
      <c r="A93" s="24"/>
      <c r="B93" s="230" t="s">
        <v>107</v>
      </c>
      <c r="C93" s="316"/>
      <c r="D93" s="173" t="s">
        <v>168</v>
      </c>
      <c r="E93" s="174" t="s">
        <v>169</v>
      </c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7">
        <f t="shared" si="1"/>
        <v>0</v>
      </c>
      <c r="T93" s="147"/>
      <c r="U93" s="148"/>
    </row>
    <row r="94" spans="1:21" s="25" customFormat="1" ht="24.75" customHeight="1">
      <c r="A94" s="24"/>
      <c r="B94" s="230" t="s">
        <v>107</v>
      </c>
      <c r="C94" s="316"/>
      <c r="D94" s="173" t="s">
        <v>170</v>
      </c>
      <c r="E94" s="174" t="s">
        <v>471</v>
      </c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7">
        <f t="shared" si="1"/>
        <v>0</v>
      </c>
      <c r="T94" s="147"/>
      <c r="U94" s="148"/>
    </row>
    <row r="95" spans="1:21" s="25" customFormat="1" ht="24.75" customHeight="1">
      <c r="A95" s="24"/>
      <c r="B95" s="230" t="s">
        <v>107</v>
      </c>
      <c r="C95" s="316"/>
      <c r="D95" s="125" t="s">
        <v>172</v>
      </c>
      <c r="E95" s="125" t="s">
        <v>173</v>
      </c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7">
        <f t="shared" si="1"/>
        <v>0</v>
      </c>
      <c r="T95" s="147"/>
      <c r="U95" s="148"/>
    </row>
    <row r="96" spans="1:21" s="25" customFormat="1" ht="24.75" customHeight="1">
      <c r="A96" s="24"/>
      <c r="B96" s="230" t="s">
        <v>107</v>
      </c>
      <c r="C96" s="316"/>
      <c r="D96" s="125" t="s">
        <v>174</v>
      </c>
      <c r="E96" s="125" t="s">
        <v>175</v>
      </c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7">
        <f t="shared" si="1"/>
        <v>0</v>
      </c>
      <c r="T96" s="147"/>
      <c r="U96" s="148"/>
    </row>
    <row r="97" spans="1:21" s="25" customFormat="1" ht="24.75" customHeight="1">
      <c r="A97" s="24"/>
      <c r="B97" s="230" t="s">
        <v>107</v>
      </c>
      <c r="C97" s="316"/>
      <c r="D97" s="125" t="s">
        <v>472</v>
      </c>
      <c r="E97" s="125" t="s">
        <v>473</v>
      </c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7">
        <f t="shared" si="1"/>
        <v>0</v>
      </c>
      <c r="T97" s="147"/>
      <c r="U97" s="148"/>
    </row>
    <row r="98" spans="1:21" s="25" customFormat="1" ht="24.75" customHeight="1">
      <c r="A98" s="24"/>
      <c r="B98" s="230" t="s">
        <v>454</v>
      </c>
      <c r="C98" s="316"/>
      <c r="D98" s="125" t="s">
        <v>474</v>
      </c>
      <c r="E98" s="125" t="s">
        <v>475</v>
      </c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7">
        <f t="shared" si="1"/>
        <v>0</v>
      </c>
      <c r="T98" s="147"/>
      <c r="U98" s="148"/>
    </row>
    <row r="99" spans="1:21" s="25" customFormat="1" ht="24.75" customHeight="1">
      <c r="A99" s="24"/>
      <c r="B99" s="230" t="s">
        <v>454</v>
      </c>
      <c r="C99" s="316"/>
      <c r="D99" s="125" t="s">
        <v>178</v>
      </c>
      <c r="E99" s="125" t="s">
        <v>179</v>
      </c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7">
        <f t="shared" si="1"/>
        <v>0</v>
      </c>
      <c r="T99" s="147"/>
      <c r="U99" s="148"/>
    </row>
    <row r="100" spans="1:21" s="25" customFormat="1" ht="24.75" customHeight="1">
      <c r="A100" s="24"/>
      <c r="B100" s="230" t="s">
        <v>454</v>
      </c>
      <c r="C100" s="316"/>
      <c r="D100" s="199" t="s">
        <v>476</v>
      </c>
      <c r="E100" s="199" t="s">
        <v>364</v>
      </c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7">
        <f t="shared" si="1"/>
        <v>0</v>
      </c>
      <c r="T100" s="147"/>
      <c r="U100" s="148"/>
    </row>
    <row r="101" spans="1:21" s="25" customFormat="1" ht="24.75" customHeight="1">
      <c r="A101" s="24"/>
      <c r="B101" s="230" t="s">
        <v>454</v>
      </c>
      <c r="C101" s="316"/>
      <c r="D101" s="199" t="s">
        <v>539</v>
      </c>
      <c r="E101" s="199" t="s">
        <v>540</v>
      </c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7">
        <f t="shared" si="1"/>
        <v>0</v>
      </c>
      <c r="T101" s="147"/>
      <c r="U101" s="148"/>
    </row>
    <row r="102" spans="1:21" s="25" customFormat="1" ht="24.75" customHeight="1">
      <c r="A102" s="24"/>
      <c r="B102" s="230" t="s">
        <v>454</v>
      </c>
      <c r="C102" s="316"/>
      <c r="D102" s="125" t="s">
        <v>180</v>
      </c>
      <c r="E102" s="125" t="s">
        <v>181</v>
      </c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7">
        <f t="shared" si="1"/>
        <v>0</v>
      </c>
      <c r="T102" s="147"/>
      <c r="U102" s="148"/>
    </row>
    <row r="103" spans="1:21" s="25" customFormat="1" ht="24.75" customHeight="1">
      <c r="A103" s="24"/>
      <c r="B103" s="230" t="s">
        <v>454</v>
      </c>
      <c r="C103" s="316"/>
      <c r="D103" s="199" t="s">
        <v>477</v>
      </c>
      <c r="E103" s="199" t="s">
        <v>414</v>
      </c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7">
        <f t="shared" si="1"/>
        <v>0</v>
      </c>
      <c r="T103" s="147"/>
      <c r="U103" s="148"/>
    </row>
    <row r="104" spans="1:21" s="25" customFormat="1" ht="24.75" customHeight="1">
      <c r="A104" s="24"/>
      <c r="B104" s="230" t="s">
        <v>454</v>
      </c>
      <c r="C104" s="316"/>
      <c r="D104" s="125" t="s">
        <v>344</v>
      </c>
      <c r="E104" s="125" t="s">
        <v>345</v>
      </c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7">
        <f t="shared" si="1"/>
        <v>0</v>
      </c>
      <c r="T104" s="147"/>
      <c r="U104" s="148"/>
    </row>
    <row r="105" spans="1:21" s="25" customFormat="1" ht="24.75" customHeight="1">
      <c r="A105" s="24"/>
      <c r="B105" s="230" t="s">
        <v>454</v>
      </c>
      <c r="C105" s="317"/>
      <c r="D105" s="125" t="s">
        <v>182</v>
      </c>
      <c r="E105" s="125" t="s">
        <v>183</v>
      </c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7">
        <f t="shared" si="1"/>
        <v>0</v>
      </c>
      <c r="T105" s="147"/>
      <c r="U105" s="148"/>
    </row>
    <row r="106" spans="1:21" s="25" customFormat="1" ht="24.75" customHeight="1">
      <c r="A106" s="24"/>
      <c r="B106" s="230" t="s">
        <v>107</v>
      </c>
      <c r="C106" s="315" t="s">
        <v>1</v>
      </c>
      <c r="D106" s="125" t="s">
        <v>478</v>
      </c>
      <c r="E106" s="125" t="s">
        <v>479</v>
      </c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7">
        <f t="shared" si="1"/>
        <v>0</v>
      </c>
      <c r="T106" s="147"/>
      <c r="U106" s="148"/>
    </row>
    <row r="107" spans="1:21" s="25" customFormat="1" ht="24.75" customHeight="1">
      <c r="A107" s="24"/>
      <c r="B107" s="230" t="s">
        <v>107</v>
      </c>
      <c r="C107" s="317"/>
      <c r="D107" s="125" t="s">
        <v>186</v>
      </c>
      <c r="E107" s="125" t="s">
        <v>186</v>
      </c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7">
        <f t="shared" si="1"/>
        <v>0</v>
      </c>
      <c r="T107" s="147"/>
      <c r="U107" s="148"/>
    </row>
    <row r="108" spans="1:21" s="25" customFormat="1" ht="24.75" customHeight="1">
      <c r="A108" s="24"/>
      <c r="B108" s="230" t="s">
        <v>107</v>
      </c>
      <c r="C108" s="339" t="s">
        <v>480</v>
      </c>
      <c r="D108" s="125" t="s">
        <v>346</v>
      </c>
      <c r="E108" s="125" t="s">
        <v>346</v>
      </c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7">
        <f t="shared" si="1"/>
        <v>0</v>
      </c>
      <c r="T108" s="147"/>
      <c r="U108" s="148"/>
    </row>
    <row r="109" spans="1:21" s="25" customFormat="1" ht="24.75" customHeight="1">
      <c r="A109" s="24"/>
      <c r="B109" s="230" t="s">
        <v>107</v>
      </c>
      <c r="C109" s="339"/>
      <c r="D109" s="125" t="s">
        <v>347</v>
      </c>
      <c r="E109" s="125" t="s">
        <v>347</v>
      </c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7">
        <f t="shared" si="1"/>
        <v>0</v>
      </c>
      <c r="T109" s="147"/>
      <c r="U109" s="148"/>
    </row>
    <row r="110" spans="1:21" s="25" customFormat="1" ht="24.75" customHeight="1">
      <c r="A110" s="24"/>
      <c r="B110" s="230" t="s">
        <v>107</v>
      </c>
      <c r="C110" s="265" t="s">
        <v>481</v>
      </c>
      <c r="D110" s="125" t="s">
        <v>348</v>
      </c>
      <c r="E110" s="125" t="s">
        <v>349</v>
      </c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7">
        <f t="shared" si="1"/>
        <v>0</v>
      </c>
      <c r="T110" s="147"/>
      <c r="U110" s="148"/>
    </row>
    <row r="111" spans="1:21" s="25" customFormat="1" ht="24.75" customHeight="1">
      <c r="A111" s="24"/>
      <c r="B111" s="230" t="s">
        <v>107</v>
      </c>
      <c r="C111" s="315" t="s">
        <v>187</v>
      </c>
      <c r="D111" s="125" t="s">
        <v>188</v>
      </c>
      <c r="E111" s="125" t="s">
        <v>188</v>
      </c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7">
        <f t="shared" si="1"/>
        <v>0</v>
      </c>
      <c r="T111" s="147"/>
      <c r="U111" s="148"/>
    </row>
    <row r="112" spans="1:21" s="25" customFormat="1" ht="24.75" customHeight="1">
      <c r="A112" s="24"/>
      <c r="B112" s="230" t="s">
        <v>107</v>
      </c>
      <c r="C112" s="317"/>
      <c r="D112" s="125" t="s">
        <v>350</v>
      </c>
      <c r="E112" s="125" t="s">
        <v>350</v>
      </c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7">
        <f t="shared" si="1"/>
        <v>0</v>
      </c>
      <c r="T112" s="147"/>
      <c r="U112" s="148"/>
    </row>
    <row r="113" spans="1:21" s="25" customFormat="1" ht="24.75" customHeight="1">
      <c r="A113" s="24"/>
      <c r="B113" s="230" t="s">
        <v>107</v>
      </c>
      <c r="C113" s="265" t="s">
        <v>482</v>
      </c>
      <c r="D113" s="125" t="s">
        <v>189</v>
      </c>
      <c r="E113" s="125" t="s">
        <v>190</v>
      </c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7">
        <f t="shared" si="1"/>
        <v>0</v>
      </c>
      <c r="T113" s="147"/>
      <c r="U113" s="148"/>
    </row>
    <row r="114" spans="1:21" ht="24.75" customHeight="1">
      <c r="A114" s="3"/>
      <c r="B114" s="265" t="s">
        <v>107</v>
      </c>
      <c r="C114" s="265" t="s">
        <v>442</v>
      </c>
      <c r="D114" s="125" t="s">
        <v>192</v>
      </c>
      <c r="E114" s="125">
        <v>535</v>
      </c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7">
        <f t="shared" si="1"/>
        <v>0</v>
      </c>
      <c r="T114" s="147"/>
      <c r="U114" s="148"/>
    </row>
    <row r="115" spans="1:21" ht="24.75" customHeight="1">
      <c r="A115" s="3"/>
      <c r="B115" s="265" t="s">
        <v>107</v>
      </c>
      <c r="C115" s="315" t="s">
        <v>483</v>
      </c>
      <c r="D115" s="173" t="s">
        <v>193</v>
      </c>
      <c r="E115" s="176" t="s">
        <v>194</v>
      </c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7">
        <f t="shared" si="1"/>
        <v>0</v>
      </c>
      <c r="T115" s="147"/>
      <c r="U115" s="148"/>
    </row>
    <row r="116" spans="1:21" ht="24.75" customHeight="1">
      <c r="A116" s="3"/>
      <c r="B116" s="265" t="s">
        <v>107</v>
      </c>
      <c r="C116" s="316"/>
      <c r="D116" s="173" t="s">
        <v>484</v>
      </c>
      <c r="E116" s="176" t="s">
        <v>196</v>
      </c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7">
        <f t="shared" si="1"/>
        <v>0</v>
      </c>
      <c r="T116" s="147"/>
      <c r="U116" s="148"/>
    </row>
    <row r="117" spans="1:21" ht="24.75" customHeight="1">
      <c r="A117" s="3"/>
      <c r="B117" s="265" t="s">
        <v>107</v>
      </c>
      <c r="C117" s="316"/>
      <c r="D117" s="173" t="s">
        <v>485</v>
      </c>
      <c r="E117" s="176" t="s">
        <v>198</v>
      </c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7">
        <f t="shared" si="1"/>
        <v>0</v>
      </c>
      <c r="T117" s="147"/>
      <c r="U117" s="148"/>
    </row>
    <row r="118" spans="1:21" ht="24.75" customHeight="1">
      <c r="A118" s="3"/>
      <c r="B118" s="265" t="s">
        <v>107</v>
      </c>
      <c r="C118" s="316"/>
      <c r="D118" s="200" t="s">
        <v>486</v>
      </c>
      <c r="E118" s="281" t="s">
        <v>372</v>
      </c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7">
        <f t="shared" si="1"/>
        <v>0</v>
      </c>
      <c r="T118" s="147"/>
      <c r="U118" s="148"/>
    </row>
    <row r="119" spans="1:21" ht="24.75" customHeight="1">
      <c r="A119" s="3"/>
      <c r="B119" s="265" t="s">
        <v>107</v>
      </c>
      <c r="C119" s="316"/>
      <c r="D119" s="125" t="s">
        <v>487</v>
      </c>
      <c r="E119" s="176" t="s">
        <v>488</v>
      </c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7">
        <f t="shared" si="1"/>
        <v>0</v>
      </c>
      <c r="T119" s="147"/>
      <c r="U119" s="148"/>
    </row>
    <row r="120" spans="1:21" ht="24.75" customHeight="1">
      <c r="A120" s="3"/>
      <c r="B120" s="264" t="s">
        <v>200</v>
      </c>
      <c r="C120" s="326" t="s">
        <v>5</v>
      </c>
      <c r="D120" s="177" t="s">
        <v>391</v>
      </c>
      <c r="E120" s="177" t="s">
        <v>202</v>
      </c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7">
        <f t="shared" si="1"/>
        <v>0</v>
      </c>
      <c r="T120" s="147"/>
      <c r="U120" s="148"/>
    </row>
    <row r="121" spans="1:21" s="25" customFormat="1" ht="24.75" customHeight="1">
      <c r="A121" s="24"/>
      <c r="B121" s="232" t="s">
        <v>200</v>
      </c>
      <c r="C121" s="340"/>
      <c r="D121" s="177" t="s">
        <v>203</v>
      </c>
      <c r="E121" s="177" t="s">
        <v>204</v>
      </c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01">
        <f t="shared" si="1"/>
        <v>0</v>
      </c>
      <c r="T121" s="147"/>
      <c r="U121" s="148"/>
    </row>
    <row r="122" spans="1:21" s="25" customFormat="1" ht="24.75" customHeight="1">
      <c r="A122" s="24"/>
      <c r="B122" s="232" t="s">
        <v>200</v>
      </c>
      <c r="C122" s="340"/>
      <c r="D122" s="177" t="s">
        <v>489</v>
      </c>
      <c r="E122" s="177" t="s">
        <v>382</v>
      </c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01">
        <f t="shared" si="1"/>
        <v>0</v>
      </c>
      <c r="T122" s="147"/>
      <c r="U122" s="148"/>
    </row>
    <row r="123" spans="1:21" s="25" customFormat="1" ht="24.75" customHeight="1">
      <c r="A123" s="24"/>
      <c r="B123" s="232" t="s">
        <v>200</v>
      </c>
      <c r="C123" s="340"/>
      <c r="D123" s="202" t="s">
        <v>490</v>
      </c>
      <c r="E123" s="202" t="s">
        <v>376</v>
      </c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01">
        <f t="shared" si="1"/>
        <v>0</v>
      </c>
      <c r="T123" s="147"/>
      <c r="U123" s="148"/>
    </row>
    <row r="124" spans="1:21" s="25" customFormat="1" ht="24.75" customHeight="1">
      <c r="A124" s="24"/>
      <c r="B124" s="232" t="s">
        <v>200</v>
      </c>
      <c r="C124" s="340"/>
      <c r="D124" s="177" t="s">
        <v>491</v>
      </c>
      <c r="E124" s="177" t="s">
        <v>492</v>
      </c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01">
        <f t="shared" si="1"/>
        <v>0</v>
      </c>
      <c r="T124" s="147"/>
      <c r="U124" s="148"/>
    </row>
    <row r="125" spans="1:21" s="25" customFormat="1" ht="24.75" customHeight="1">
      <c r="A125" s="24"/>
      <c r="B125" s="232" t="s">
        <v>200</v>
      </c>
      <c r="C125" s="340"/>
      <c r="D125" s="177" t="s">
        <v>493</v>
      </c>
      <c r="E125" s="177" t="s">
        <v>361</v>
      </c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01">
        <f t="shared" si="1"/>
        <v>0</v>
      </c>
      <c r="T125" s="147"/>
      <c r="U125" s="148"/>
    </row>
    <row r="126" spans="1:21" s="25" customFormat="1" ht="24.75" customHeight="1">
      <c r="A126" s="24"/>
      <c r="B126" s="232" t="s">
        <v>200</v>
      </c>
      <c r="C126" s="340"/>
      <c r="D126" s="177" t="s">
        <v>494</v>
      </c>
      <c r="E126" s="177" t="s">
        <v>208</v>
      </c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01">
        <f t="shared" si="1"/>
        <v>0</v>
      </c>
      <c r="T126" s="147"/>
      <c r="U126" s="148"/>
    </row>
    <row r="127" spans="1:21" s="25" customFormat="1" ht="24.75" customHeight="1">
      <c r="A127" s="24"/>
      <c r="B127" s="232" t="s">
        <v>200</v>
      </c>
      <c r="C127" s="340"/>
      <c r="D127" s="177" t="s">
        <v>495</v>
      </c>
      <c r="E127" s="177" t="s">
        <v>496</v>
      </c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01">
        <f t="shared" si="1"/>
        <v>0</v>
      </c>
      <c r="T127" s="147"/>
      <c r="U127" s="148"/>
    </row>
    <row r="128" spans="1:21" s="25" customFormat="1" ht="24.75" customHeight="1">
      <c r="A128" s="24"/>
      <c r="B128" s="232" t="s">
        <v>200</v>
      </c>
      <c r="C128" s="340"/>
      <c r="D128" s="202" t="s">
        <v>404</v>
      </c>
      <c r="E128" s="202" t="s">
        <v>373</v>
      </c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01">
        <f t="shared" si="1"/>
        <v>0</v>
      </c>
      <c r="T128" s="147"/>
      <c r="U128" s="148"/>
    </row>
    <row r="129" spans="1:21" s="25" customFormat="1" ht="24.75" customHeight="1">
      <c r="A129" s="24"/>
      <c r="B129" s="232" t="s">
        <v>200</v>
      </c>
      <c r="C129" s="340"/>
      <c r="D129" s="177" t="s">
        <v>497</v>
      </c>
      <c r="E129" s="177" t="s">
        <v>498</v>
      </c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01">
        <f t="shared" si="1"/>
        <v>0</v>
      </c>
      <c r="T129" s="147"/>
      <c r="U129" s="148"/>
    </row>
    <row r="130" spans="1:21" s="25" customFormat="1" ht="24.75" customHeight="1">
      <c r="A130" s="24"/>
      <c r="B130" s="232" t="s">
        <v>200</v>
      </c>
      <c r="C130" s="340"/>
      <c r="D130" s="177" t="s">
        <v>499</v>
      </c>
      <c r="E130" s="177" t="s">
        <v>319</v>
      </c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01">
        <f t="shared" si="1"/>
        <v>0</v>
      </c>
      <c r="T130" s="147"/>
      <c r="U130" s="148"/>
    </row>
    <row r="131" spans="1:21" s="25" customFormat="1" ht="24.75" customHeight="1">
      <c r="A131" s="24"/>
      <c r="B131" s="232" t="s">
        <v>200</v>
      </c>
      <c r="C131" s="340"/>
      <c r="D131" s="177" t="s">
        <v>500</v>
      </c>
      <c r="E131" s="177" t="s">
        <v>213</v>
      </c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01">
        <f t="shared" si="1"/>
        <v>0</v>
      </c>
      <c r="T131" s="147"/>
      <c r="U131" s="148"/>
    </row>
    <row r="132" spans="1:21" s="25" customFormat="1" ht="24.75" customHeight="1">
      <c r="A132" s="24"/>
      <c r="B132" s="232" t="s">
        <v>200</v>
      </c>
      <c r="C132" s="340"/>
      <c r="D132" s="177" t="s">
        <v>214</v>
      </c>
      <c r="E132" s="177" t="s">
        <v>215</v>
      </c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01">
        <f t="shared" si="1"/>
        <v>0</v>
      </c>
      <c r="T132" s="147"/>
      <c r="U132" s="148"/>
    </row>
    <row r="133" spans="1:21" s="25" customFormat="1" ht="24.75" customHeight="1">
      <c r="A133" s="24"/>
      <c r="B133" s="232" t="s">
        <v>200</v>
      </c>
      <c r="C133" s="340"/>
      <c r="D133" s="177" t="s">
        <v>216</v>
      </c>
      <c r="E133" s="177" t="s">
        <v>217</v>
      </c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01">
        <f t="shared" si="1"/>
        <v>0</v>
      </c>
      <c r="T133" s="147"/>
      <c r="U133" s="148"/>
    </row>
    <row r="134" spans="1:21" s="25" customFormat="1" ht="24.75" customHeight="1">
      <c r="A134" s="24"/>
      <c r="B134" s="226" t="s">
        <v>200</v>
      </c>
      <c r="C134" s="282" t="s">
        <v>501</v>
      </c>
      <c r="D134" s="202" t="s">
        <v>502</v>
      </c>
      <c r="E134" s="202" t="s">
        <v>503</v>
      </c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01">
        <f t="shared" si="1"/>
        <v>0</v>
      </c>
      <c r="T134" s="147"/>
      <c r="U134" s="148"/>
    </row>
    <row r="135" spans="1:21" s="25" customFormat="1" ht="24.75" customHeight="1">
      <c r="A135" s="24"/>
      <c r="B135" s="232" t="s">
        <v>200</v>
      </c>
      <c r="C135" s="326" t="s">
        <v>0</v>
      </c>
      <c r="D135" s="177" t="s">
        <v>218</v>
      </c>
      <c r="E135" s="177" t="s">
        <v>219</v>
      </c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01">
        <f t="shared" si="1"/>
        <v>0</v>
      </c>
      <c r="T135" s="147"/>
      <c r="U135" s="148"/>
    </row>
    <row r="136" spans="1:21" s="25" customFormat="1" ht="24.75" customHeight="1">
      <c r="A136" s="24"/>
      <c r="B136" s="232" t="s">
        <v>200</v>
      </c>
      <c r="C136" s="340"/>
      <c r="D136" s="177" t="s">
        <v>504</v>
      </c>
      <c r="E136" s="177" t="s">
        <v>220</v>
      </c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01">
        <f t="shared" si="1"/>
        <v>0</v>
      </c>
      <c r="T136" s="147"/>
      <c r="U136" s="148"/>
    </row>
    <row r="137" spans="1:21" s="25" customFormat="1" ht="24.75" customHeight="1">
      <c r="A137" s="24"/>
      <c r="B137" s="232" t="s">
        <v>200</v>
      </c>
      <c r="C137" s="340"/>
      <c r="D137" s="177" t="s">
        <v>221</v>
      </c>
      <c r="E137" s="177" t="s">
        <v>222</v>
      </c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01">
        <f t="shared" si="1"/>
        <v>0</v>
      </c>
      <c r="T137" s="147"/>
      <c r="U137" s="148"/>
    </row>
    <row r="138" spans="1:21" s="25" customFormat="1" ht="24.75" customHeight="1">
      <c r="A138" s="24"/>
      <c r="B138" s="232" t="s">
        <v>200</v>
      </c>
      <c r="C138" s="340"/>
      <c r="D138" s="177" t="s">
        <v>505</v>
      </c>
      <c r="E138" s="177" t="s">
        <v>506</v>
      </c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01">
        <f aca="true" t="shared" si="2" ref="S138:S170">SUM(F138:R138)</f>
        <v>0</v>
      </c>
      <c r="T138" s="147"/>
      <c r="U138" s="148"/>
    </row>
    <row r="139" spans="1:21" s="25" customFormat="1" ht="24.75" customHeight="1">
      <c r="A139" s="24"/>
      <c r="B139" s="232" t="s">
        <v>200</v>
      </c>
      <c r="C139" s="340"/>
      <c r="D139" s="177" t="s">
        <v>225</v>
      </c>
      <c r="E139" s="177" t="s">
        <v>226</v>
      </c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01">
        <f t="shared" si="2"/>
        <v>0</v>
      </c>
      <c r="T139" s="147"/>
      <c r="U139" s="148"/>
    </row>
    <row r="140" spans="1:21" s="25" customFormat="1" ht="24.75" customHeight="1">
      <c r="A140" s="24"/>
      <c r="B140" s="232" t="s">
        <v>200</v>
      </c>
      <c r="C140" s="340"/>
      <c r="D140" s="177" t="s">
        <v>507</v>
      </c>
      <c r="E140" s="177" t="s">
        <v>374</v>
      </c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01">
        <f t="shared" si="2"/>
        <v>0</v>
      </c>
      <c r="T140" s="147"/>
      <c r="U140" s="148"/>
    </row>
    <row r="141" spans="1:21" s="25" customFormat="1" ht="24.75" customHeight="1">
      <c r="A141" s="24"/>
      <c r="B141" s="232" t="s">
        <v>200</v>
      </c>
      <c r="C141" s="340"/>
      <c r="D141" s="177" t="s">
        <v>508</v>
      </c>
      <c r="E141" s="177" t="s">
        <v>509</v>
      </c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01">
        <f t="shared" si="2"/>
        <v>0</v>
      </c>
      <c r="T141" s="147"/>
      <c r="U141" s="148"/>
    </row>
    <row r="142" spans="1:21" s="25" customFormat="1" ht="24.75" customHeight="1">
      <c r="A142" s="24"/>
      <c r="B142" s="232" t="s">
        <v>200</v>
      </c>
      <c r="C142" s="340"/>
      <c r="D142" s="177" t="s">
        <v>510</v>
      </c>
      <c r="E142" s="177" t="s">
        <v>330</v>
      </c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7">
        <f>SUM(F142:R142)</f>
        <v>0</v>
      </c>
      <c r="T142" s="147"/>
      <c r="U142" s="148"/>
    </row>
    <row r="143" spans="1:21" s="25" customFormat="1" ht="24.75" customHeight="1">
      <c r="A143" s="24"/>
      <c r="B143" s="232" t="s">
        <v>200</v>
      </c>
      <c r="C143" s="340"/>
      <c r="D143" s="177" t="s">
        <v>324</v>
      </c>
      <c r="E143" s="177" t="s">
        <v>367</v>
      </c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7">
        <f>SUM(F143:R143)</f>
        <v>0</v>
      </c>
      <c r="T143" s="147"/>
      <c r="U143" s="148"/>
    </row>
    <row r="144" spans="1:21" ht="24.75" customHeight="1">
      <c r="A144" s="3"/>
      <c r="B144" s="264" t="s">
        <v>200</v>
      </c>
      <c r="C144" s="327"/>
      <c r="D144" s="177" t="s">
        <v>511</v>
      </c>
      <c r="E144" s="177" t="s">
        <v>512</v>
      </c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7">
        <f t="shared" si="2"/>
        <v>0</v>
      </c>
      <c r="T144" s="147"/>
      <c r="U144" s="148"/>
    </row>
    <row r="145" spans="1:21" ht="24.75" customHeight="1">
      <c r="A145" s="3"/>
      <c r="B145" s="264" t="s">
        <v>200</v>
      </c>
      <c r="C145" s="326" t="s">
        <v>464</v>
      </c>
      <c r="D145" s="202" t="s">
        <v>255</v>
      </c>
      <c r="E145" s="204" t="s">
        <v>256</v>
      </c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7">
        <f t="shared" si="2"/>
        <v>0</v>
      </c>
      <c r="T145" s="147"/>
      <c r="U145" s="148"/>
    </row>
    <row r="146" spans="1:21" ht="24.75" customHeight="1">
      <c r="A146" s="3"/>
      <c r="B146" s="264" t="s">
        <v>200</v>
      </c>
      <c r="C146" s="340"/>
      <c r="D146" s="177" t="s">
        <v>513</v>
      </c>
      <c r="E146" s="177" t="s">
        <v>513</v>
      </c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7">
        <f t="shared" si="2"/>
        <v>0</v>
      </c>
      <c r="T146" s="147"/>
      <c r="U146" s="148"/>
    </row>
    <row r="147" spans="1:21" ht="24.75" customHeight="1">
      <c r="A147" s="3"/>
      <c r="B147" s="264" t="s">
        <v>200</v>
      </c>
      <c r="C147" s="327"/>
      <c r="D147" s="177" t="s">
        <v>514</v>
      </c>
      <c r="E147" s="178" t="s">
        <v>515</v>
      </c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7">
        <f t="shared" si="2"/>
        <v>0</v>
      </c>
      <c r="T147" s="147"/>
      <c r="U147" s="148"/>
    </row>
    <row r="148" spans="1:21" ht="24.75" customHeight="1">
      <c r="A148" s="3"/>
      <c r="B148" s="264" t="s">
        <v>200</v>
      </c>
      <c r="C148" s="363" t="s">
        <v>481</v>
      </c>
      <c r="D148" s="177" t="s">
        <v>351</v>
      </c>
      <c r="E148" s="178" t="s">
        <v>352</v>
      </c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7">
        <f t="shared" si="2"/>
        <v>0</v>
      </c>
      <c r="T148" s="147"/>
      <c r="U148" s="148"/>
    </row>
    <row r="149" spans="1:21" ht="24.75" customHeight="1">
      <c r="A149" s="3"/>
      <c r="B149" s="264" t="s">
        <v>200</v>
      </c>
      <c r="C149" s="363"/>
      <c r="D149" s="177" t="s">
        <v>353</v>
      </c>
      <c r="E149" s="178" t="s">
        <v>354</v>
      </c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7">
        <f t="shared" si="2"/>
        <v>0</v>
      </c>
      <c r="T149" s="147"/>
      <c r="U149" s="148"/>
    </row>
    <row r="150" spans="1:21" ht="24.75" customHeight="1">
      <c r="A150" s="3"/>
      <c r="B150" s="264" t="s">
        <v>200</v>
      </c>
      <c r="C150" s="363" t="s">
        <v>78</v>
      </c>
      <c r="D150" s="179" t="s">
        <v>516</v>
      </c>
      <c r="E150" s="177" t="s">
        <v>517</v>
      </c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7">
        <f t="shared" si="2"/>
        <v>0</v>
      </c>
      <c r="T150" s="147"/>
      <c r="U150" s="148"/>
    </row>
    <row r="151" spans="1:21" ht="24.75" customHeight="1">
      <c r="A151" s="3"/>
      <c r="B151" s="264" t="s">
        <v>200</v>
      </c>
      <c r="C151" s="363"/>
      <c r="D151" s="177" t="s">
        <v>518</v>
      </c>
      <c r="E151" s="177" t="s">
        <v>519</v>
      </c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7">
        <f t="shared" si="2"/>
        <v>0</v>
      </c>
      <c r="T151" s="147"/>
      <c r="U151" s="148"/>
    </row>
    <row r="152" spans="1:21" ht="24.75" customHeight="1">
      <c r="A152" s="3"/>
      <c r="B152" s="264" t="s">
        <v>200</v>
      </c>
      <c r="C152" s="363"/>
      <c r="D152" s="202" t="s">
        <v>322</v>
      </c>
      <c r="E152" s="202" t="s">
        <v>323</v>
      </c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7">
        <f t="shared" si="2"/>
        <v>0</v>
      </c>
      <c r="T152" s="147"/>
      <c r="U152" s="148"/>
    </row>
    <row r="153" spans="1:21" ht="24.75" customHeight="1">
      <c r="A153" s="3"/>
      <c r="B153" s="264" t="s">
        <v>200</v>
      </c>
      <c r="C153" s="363"/>
      <c r="D153" s="202" t="s">
        <v>406</v>
      </c>
      <c r="E153" s="202" t="s">
        <v>407</v>
      </c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7">
        <f t="shared" si="2"/>
        <v>0</v>
      </c>
      <c r="T153" s="147"/>
      <c r="U153" s="148"/>
    </row>
    <row r="154" spans="1:21" ht="24.75" customHeight="1">
      <c r="A154" s="3"/>
      <c r="B154" s="264" t="s">
        <v>200</v>
      </c>
      <c r="C154" s="363"/>
      <c r="D154" s="177" t="s">
        <v>232</v>
      </c>
      <c r="E154" s="180" t="s">
        <v>233</v>
      </c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7">
        <f t="shared" si="2"/>
        <v>0</v>
      </c>
      <c r="T154" s="147"/>
      <c r="U154" s="148"/>
    </row>
    <row r="155" spans="1:21" ht="24.75" customHeight="1">
      <c r="A155" s="3"/>
      <c r="B155" s="264" t="s">
        <v>200</v>
      </c>
      <c r="C155" s="363"/>
      <c r="D155" s="177" t="s">
        <v>234</v>
      </c>
      <c r="E155" s="180" t="s">
        <v>235</v>
      </c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7">
        <f t="shared" si="2"/>
        <v>0</v>
      </c>
      <c r="T155" s="147"/>
      <c r="U155" s="148"/>
    </row>
    <row r="156" spans="1:21" ht="24.75" customHeight="1">
      <c r="A156" s="3"/>
      <c r="B156" s="264" t="s">
        <v>200</v>
      </c>
      <c r="C156" s="363"/>
      <c r="D156" s="177" t="s">
        <v>408</v>
      </c>
      <c r="E156" s="180" t="s">
        <v>409</v>
      </c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7">
        <f t="shared" si="2"/>
        <v>0</v>
      </c>
      <c r="T156" s="147"/>
      <c r="U156" s="148"/>
    </row>
    <row r="157" spans="1:21" ht="24.75" customHeight="1">
      <c r="A157" s="3"/>
      <c r="B157" s="264" t="s">
        <v>200</v>
      </c>
      <c r="C157" s="363"/>
      <c r="D157" s="177" t="s">
        <v>236</v>
      </c>
      <c r="E157" s="177" t="s">
        <v>237</v>
      </c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7">
        <f t="shared" si="2"/>
        <v>0</v>
      </c>
      <c r="T157" s="147"/>
      <c r="U157" s="148"/>
    </row>
    <row r="158" spans="1:21" ht="24.75" customHeight="1">
      <c r="A158" s="3"/>
      <c r="B158" s="264" t="s">
        <v>200</v>
      </c>
      <c r="C158" s="259" t="s">
        <v>520</v>
      </c>
      <c r="D158" s="177" t="s">
        <v>521</v>
      </c>
      <c r="E158" s="177" t="s">
        <v>522</v>
      </c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7">
        <f t="shared" si="2"/>
        <v>0</v>
      </c>
      <c r="T158" s="147"/>
      <c r="U158" s="148"/>
    </row>
    <row r="159" spans="1:21" ht="24.75" customHeight="1">
      <c r="A159" s="3"/>
      <c r="B159" s="264" t="s">
        <v>200</v>
      </c>
      <c r="C159" s="259" t="s">
        <v>520</v>
      </c>
      <c r="D159" s="177" t="s">
        <v>523</v>
      </c>
      <c r="E159" s="177" t="s">
        <v>524</v>
      </c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7">
        <f t="shared" si="2"/>
        <v>0</v>
      </c>
      <c r="T159" s="147"/>
      <c r="U159" s="148"/>
    </row>
    <row r="160" spans="1:21" ht="24.75" customHeight="1">
      <c r="A160" s="3"/>
      <c r="B160" s="264" t="s">
        <v>200</v>
      </c>
      <c r="C160" s="259" t="s">
        <v>469</v>
      </c>
      <c r="D160" s="177" t="s">
        <v>375</v>
      </c>
      <c r="E160" s="177" t="s">
        <v>375</v>
      </c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7">
        <f t="shared" si="2"/>
        <v>0</v>
      </c>
      <c r="T160" s="147"/>
      <c r="U160" s="148"/>
    </row>
    <row r="161" spans="1:21" ht="24.75" customHeight="1">
      <c r="A161" s="3"/>
      <c r="B161" s="264" t="s">
        <v>200</v>
      </c>
      <c r="C161" s="326" t="s">
        <v>1</v>
      </c>
      <c r="D161" s="177" t="s">
        <v>525</v>
      </c>
      <c r="E161" s="177" t="s">
        <v>526</v>
      </c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7">
        <f t="shared" si="2"/>
        <v>0</v>
      </c>
      <c r="T161" s="147"/>
      <c r="U161" s="148"/>
    </row>
    <row r="162" spans="1:21" ht="24.75" customHeight="1">
      <c r="A162" s="3"/>
      <c r="B162" s="264" t="s">
        <v>200</v>
      </c>
      <c r="C162" s="340"/>
      <c r="D162" s="177" t="s">
        <v>355</v>
      </c>
      <c r="E162" s="177" t="s">
        <v>355</v>
      </c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7">
        <f t="shared" si="2"/>
        <v>0</v>
      </c>
      <c r="T162" s="147"/>
      <c r="U162" s="148"/>
    </row>
    <row r="163" spans="1:21" ht="24.75" customHeight="1">
      <c r="A163" s="3"/>
      <c r="B163" s="264" t="s">
        <v>200</v>
      </c>
      <c r="C163" s="340"/>
      <c r="D163" s="177" t="s">
        <v>365</v>
      </c>
      <c r="E163" s="177" t="s">
        <v>368</v>
      </c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7">
        <f t="shared" si="2"/>
        <v>0</v>
      </c>
      <c r="T163" s="147"/>
      <c r="U163" s="148"/>
    </row>
    <row r="164" spans="1:21" ht="24.75" customHeight="1">
      <c r="A164" s="3"/>
      <c r="B164" s="264" t="s">
        <v>527</v>
      </c>
      <c r="C164" s="340"/>
      <c r="D164" s="177" t="s">
        <v>528</v>
      </c>
      <c r="E164" s="177" t="s">
        <v>529</v>
      </c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7">
        <f t="shared" si="2"/>
        <v>0</v>
      </c>
      <c r="T164" s="147"/>
      <c r="U164" s="148"/>
    </row>
    <row r="165" spans="1:21" ht="24.75" customHeight="1">
      <c r="A165" s="3"/>
      <c r="B165" s="264" t="s">
        <v>527</v>
      </c>
      <c r="C165" s="340"/>
      <c r="D165" s="177" t="s">
        <v>389</v>
      </c>
      <c r="E165" s="177" t="s">
        <v>389</v>
      </c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7">
        <f t="shared" si="2"/>
        <v>0</v>
      </c>
      <c r="T165" s="147"/>
      <c r="U165" s="148"/>
    </row>
    <row r="166" spans="1:21" ht="24.75" customHeight="1">
      <c r="A166" s="3"/>
      <c r="B166" s="264" t="s">
        <v>527</v>
      </c>
      <c r="C166" s="340"/>
      <c r="D166" s="177" t="s">
        <v>390</v>
      </c>
      <c r="E166" s="177" t="s">
        <v>390</v>
      </c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7">
        <f t="shared" si="2"/>
        <v>0</v>
      </c>
      <c r="T166" s="147"/>
      <c r="U166" s="148"/>
    </row>
    <row r="167" spans="1:21" ht="24.75" customHeight="1">
      <c r="A167" s="3"/>
      <c r="B167" s="264" t="s">
        <v>527</v>
      </c>
      <c r="C167" s="327"/>
      <c r="D167" s="177" t="s">
        <v>1</v>
      </c>
      <c r="E167" s="180" t="s">
        <v>243</v>
      </c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7">
        <f t="shared" si="2"/>
        <v>0</v>
      </c>
      <c r="T167" s="147"/>
      <c r="U167" s="148"/>
    </row>
    <row r="168" spans="1:21" ht="24.75" customHeight="1">
      <c r="A168" s="3"/>
      <c r="B168" s="264" t="s">
        <v>200</v>
      </c>
      <c r="C168" s="233" t="s">
        <v>442</v>
      </c>
      <c r="D168" s="177" t="s">
        <v>191</v>
      </c>
      <c r="E168" s="180">
        <v>1320</v>
      </c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7">
        <f t="shared" si="2"/>
        <v>0</v>
      </c>
      <c r="T168" s="147"/>
      <c r="U168" s="148"/>
    </row>
    <row r="169" spans="1:21" ht="24.75" customHeight="1">
      <c r="A169" s="3"/>
      <c r="B169" s="264" t="s">
        <v>200</v>
      </c>
      <c r="C169" s="326" t="s">
        <v>483</v>
      </c>
      <c r="D169" s="202" t="s">
        <v>356</v>
      </c>
      <c r="E169" s="283" t="s">
        <v>356</v>
      </c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7">
        <f t="shared" si="2"/>
        <v>0</v>
      </c>
      <c r="T169" s="147"/>
      <c r="U169" s="148"/>
    </row>
    <row r="170" spans="1:21" ht="24.75" customHeight="1">
      <c r="A170" s="3"/>
      <c r="B170" s="264" t="s">
        <v>200</v>
      </c>
      <c r="C170" s="327"/>
      <c r="D170" s="177" t="s">
        <v>244</v>
      </c>
      <c r="E170" s="180" t="s">
        <v>245</v>
      </c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7">
        <f t="shared" si="2"/>
        <v>0</v>
      </c>
      <c r="T170" s="147"/>
      <c r="U170" s="148"/>
    </row>
    <row r="171" spans="1:19" ht="24.75" customHeight="1">
      <c r="A171" s="3"/>
      <c r="B171" s="341" t="s">
        <v>246</v>
      </c>
      <c r="C171" s="342"/>
      <c r="D171" s="342"/>
      <c r="E171" s="343"/>
      <c r="F171" s="8" t="s">
        <v>247</v>
      </c>
      <c r="G171" s="14" t="s">
        <v>530</v>
      </c>
      <c r="H171" s="142" t="s">
        <v>531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214">
        <f>SUM(S172:S296)</f>
        <v>0</v>
      </c>
    </row>
    <row r="172" spans="1:21" s="25" customFormat="1" ht="24.75" customHeight="1">
      <c r="A172" s="24"/>
      <c r="B172" s="29" t="s">
        <v>12</v>
      </c>
      <c r="C172" s="330" t="s">
        <v>13</v>
      </c>
      <c r="D172" s="165" t="s">
        <v>14</v>
      </c>
      <c r="E172" s="165" t="s">
        <v>16</v>
      </c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159">
        <f>SUM(F172:H172)</f>
        <v>0</v>
      </c>
      <c r="T172" s="147"/>
      <c r="U172" s="148"/>
    </row>
    <row r="173" spans="1:21" s="25" customFormat="1" ht="24.75" customHeight="1">
      <c r="A173" s="24"/>
      <c r="B173" s="29" t="s">
        <v>12</v>
      </c>
      <c r="C173" s="335"/>
      <c r="D173" s="198" t="s">
        <v>14</v>
      </c>
      <c r="E173" s="198" t="s">
        <v>17</v>
      </c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159">
        <f aca="true" t="shared" si="3" ref="S173:S243">SUM(F173:H173)</f>
        <v>0</v>
      </c>
      <c r="T173" s="147"/>
      <c r="U173" s="148"/>
    </row>
    <row r="174" spans="1:21" s="25" customFormat="1" ht="24.75" customHeight="1">
      <c r="A174" s="24"/>
      <c r="B174" s="29" t="s">
        <v>12</v>
      </c>
      <c r="C174" s="331"/>
      <c r="D174" s="165" t="s">
        <v>18</v>
      </c>
      <c r="E174" s="165">
        <v>6</v>
      </c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159">
        <f t="shared" si="3"/>
        <v>0</v>
      </c>
      <c r="T174" s="147"/>
      <c r="U174" s="148"/>
    </row>
    <row r="175" spans="1:21" s="25" customFormat="1" ht="24.75" customHeight="1">
      <c r="A175" s="24"/>
      <c r="B175" s="29" t="s">
        <v>12</v>
      </c>
      <c r="C175" s="262" t="s">
        <v>453</v>
      </c>
      <c r="D175" s="165" t="s">
        <v>532</v>
      </c>
      <c r="E175" s="165" t="s">
        <v>533</v>
      </c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159">
        <f t="shared" si="3"/>
        <v>0</v>
      </c>
      <c r="T175" s="147"/>
      <c r="U175" s="148"/>
    </row>
    <row r="176" spans="1:21" s="25" customFormat="1" ht="24.75" customHeight="1">
      <c r="A176" s="24"/>
      <c r="B176" s="29" t="s">
        <v>12</v>
      </c>
      <c r="C176" s="314" t="s">
        <v>534</v>
      </c>
      <c r="D176" s="165" t="s">
        <v>44</v>
      </c>
      <c r="E176" s="165" t="s">
        <v>45</v>
      </c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159">
        <f t="shared" si="3"/>
        <v>0</v>
      </c>
      <c r="T176" s="147"/>
      <c r="U176" s="148"/>
    </row>
    <row r="177" spans="1:21" s="25" customFormat="1" ht="24.75" customHeight="1">
      <c r="A177" s="24"/>
      <c r="B177" s="29" t="s">
        <v>12</v>
      </c>
      <c r="C177" s="314"/>
      <c r="D177" s="165" t="s">
        <v>46</v>
      </c>
      <c r="E177" s="165" t="s">
        <v>47</v>
      </c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159">
        <f t="shared" si="3"/>
        <v>0</v>
      </c>
      <c r="T177" s="147"/>
      <c r="U177" s="148"/>
    </row>
    <row r="178" spans="1:21" s="25" customFormat="1" ht="24.75" customHeight="1">
      <c r="A178" s="24"/>
      <c r="B178" s="29" t="s">
        <v>12</v>
      </c>
      <c r="C178" s="314"/>
      <c r="D178" s="165" t="s">
        <v>369</v>
      </c>
      <c r="E178" s="165" t="s">
        <v>370</v>
      </c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159">
        <f t="shared" si="3"/>
        <v>0</v>
      </c>
      <c r="T178" s="147"/>
      <c r="U178" s="148"/>
    </row>
    <row r="179" spans="1:21" s="25" customFormat="1" ht="24.75" customHeight="1">
      <c r="A179" s="24"/>
      <c r="B179" s="29" t="s">
        <v>12</v>
      </c>
      <c r="C179" s="314"/>
      <c r="D179" s="166" t="s">
        <v>42</v>
      </c>
      <c r="E179" s="167" t="s">
        <v>43</v>
      </c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159">
        <f t="shared" si="3"/>
        <v>0</v>
      </c>
      <c r="T179" s="147"/>
      <c r="U179" s="148"/>
    </row>
    <row r="180" spans="1:21" s="25" customFormat="1" ht="24.75" customHeight="1">
      <c r="A180" s="24"/>
      <c r="B180" s="29" t="s">
        <v>12</v>
      </c>
      <c r="C180" s="314"/>
      <c r="D180" s="165" t="s">
        <v>436</v>
      </c>
      <c r="E180" s="165" t="s">
        <v>437</v>
      </c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159">
        <f t="shared" si="3"/>
        <v>0</v>
      </c>
      <c r="T180" s="147"/>
      <c r="U180" s="148"/>
    </row>
    <row r="181" spans="1:21" s="25" customFormat="1" ht="24.75" customHeight="1">
      <c r="A181" s="24"/>
      <c r="B181" s="29" t="s">
        <v>12</v>
      </c>
      <c r="C181" s="314"/>
      <c r="D181" s="165" t="s">
        <v>535</v>
      </c>
      <c r="E181" s="165" t="s">
        <v>53</v>
      </c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159">
        <f t="shared" si="3"/>
        <v>0</v>
      </c>
      <c r="T181" s="147"/>
      <c r="U181" s="148"/>
    </row>
    <row r="182" spans="1:21" s="25" customFormat="1" ht="24.75" customHeight="1">
      <c r="A182" s="24"/>
      <c r="B182" s="29" t="s">
        <v>12</v>
      </c>
      <c r="C182" s="314"/>
      <c r="D182" s="165" t="s">
        <v>536</v>
      </c>
      <c r="E182" s="165" t="s">
        <v>57</v>
      </c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159">
        <f t="shared" si="3"/>
        <v>0</v>
      </c>
      <c r="T182" s="147"/>
      <c r="U182" s="148"/>
    </row>
    <row r="183" spans="1:21" s="25" customFormat="1" ht="24.75" customHeight="1">
      <c r="A183" s="24"/>
      <c r="B183" s="29" t="s">
        <v>12</v>
      </c>
      <c r="C183" s="314"/>
      <c r="D183" s="165" t="s">
        <v>26</v>
      </c>
      <c r="E183" s="165" t="s">
        <v>27</v>
      </c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159">
        <f t="shared" si="3"/>
        <v>0</v>
      </c>
      <c r="T183" s="147"/>
      <c r="U183" s="148"/>
    </row>
    <row r="184" spans="1:21" s="25" customFormat="1" ht="24.75" customHeight="1">
      <c r="A184" s="24"/>
      <c r="B184" s="29" t="s">
        <v>12</v>
      </c>
      <c r="C184" s="314"/>
      <c r="D184" s="165" t="s">
        <v>62</v>
      </c>
      <c r="E184" s="165" t="s">
        <v>63</v>
      </c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159">
        <f t="shared" si="3"/>
        <v>0</v>
      </c>
      <c r="T184" s="147"/>
      <c r="U184" s="148"/>
    </row>
    <row r="185" spans="1:21" s="25" customFormat="1" ht="24.75" customHeight="1">
      <c r="A185" s="24"/>
      <c r="B185" s="29" t="s">
        <v>12</v>
      </c>
      <c r="C185" s="261" t="s">
        <v>438</v>
      </c>
      <c r="D185" s="165" t="s">
        <v>342</v>
      </c>
      <c r="E185" s="165" t="s">
        <v>343</v>
      </c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159">
        <f t="shared" si="3"/>
        <v>0</v>
      </c>
      <c r="T185" s="147"/>
      <c r="U185" s="148"/>
    </row>
    <row r="186" spans="1:21" s="25" customFormat="1" ht="24.75" customHeight="1">
      <c r="A186" s="24"/>
      <c r="B186" s="228" t="s">
        <v>107</v>
      </c>
      <c r="C186" s="315" t="s">
        <v>438</v>
      </c>
      <c r="D186" s="125" t="s">
        <v>174</v>
      </c>
      <c r="E186" s="125" t="s">
        <v>175</v>
      </c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159">
        <f t="shared" si="3"/>
        <v>0</v>
      </c>
      <c r="T186" s="147"/>
      <c r="U186" s="148"/>
    </row>
    <row r="187" spans="1:21" s="25" customFormat="1" ht="24.75" customHeight="1">
      <c r="A187" s="24"/>
      <c r="B187" s="228" t="s">
        <v>454</v>
      </c>
      <c r="C187" s="316"/>
      <c r="D187" s="125" t="s">
        <v>474</v>
      </c>
      <c r="E187" s="125" t="s">
        <v>475</v>
      </c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159">
        <f t="shared" si="3"/>
        <v>0</v>
      </c>
      <c r="T187" s="147"/>
      <c r="U187" s="148"/>
    </row>
    <row r="188" spans="1:21" s="25" customFormat="1" ht="24.75" customHeight="1">
      <c r="A188" s="24"/>
      <c r="B188" s="228" t="s">
        <v>454</v>
      </c>
      <c r="C188" s="316"/>
      <c r="D188" s="125" t="s">
        <v>537</v>
      </c>
      <c r="E188" s="125" t="s">
        <v>538</v>
      </c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159">
        <f t="shared" si="3"/>
        <v>0</v>
      </c>
      <c r="T188" s="147"/>
      <c r="U188" s="148"/>
    </row>
    <row r="189" spans="1:21" s="25" customFormat="1" ht="24.75" customHeight="1">
      <c r="A189" s="24"/>
      <c r="B189" s="228" t="s">
        <v>454</v>
      </c>
      <c r="C189" s="316"/>
      <c r="D189" s="199" t="s">
        <v>476</v>
      </c>
      <c r="E189" s="199" t="s">
        <v>364</v>
      </c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159">
        <f t="shared" si="3"/>
        <v>0</v>
      </c>
      <c r="T189" s="147"/>
      <c r="U189" s="148"/>
    </row>
    <row r="190" spans="1:21" s="25" customFormat="1" ht="24.75" customHeight="1">
      <c r="A190" s="24"/>
      <c r="B190" s="228" t="s">
        <v>454</v>
      </c>
      <c r="C190" s="316"/>
      <c r="D190" s="125" t="s">
        <v>539</v>
      </c>
      <c r="E190" s="125" t="s">
        <v>540</v>
      </c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159">
        <f t="shared" si="3"/>
        <v>0</v>
      </c>
      <c r="T190" s="147"/>
      <c r="U190" s="148"/>
    </row>
    <row r="191" spans="1:21" s="25" customFormat="1" ht="24.75" customHeight="1">
      <c r="A191" s="24"/>
      <c r="B191" s="228" t="s">
        <v>454</v>
      </c>
      <c r="C191" s="316"/>
      <c r="D191" s="125" t="s">
        <v>178</v>
      </c>
      <c r="E191" s="125" t="s">
        <v>179</v>
      </c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159">
        <f t="shared" si="3"/>
        <v>0</v>
      </c>
      <c r="T191" s="147"/>
      <c r="U191" s="148"/>
    </row>
    <row r="192" spans="1:21" s="25" customFormat="1" ht="24.75" customHeight="1">
      <c r="A192" s="24"/>
      <c r="B192" s="228" t="s">
        <v>454</v>
      </c>
      <c r="C192" s="316"/>
      <c r="D192" s="125" t="s">
        <v>344</v>
      </c>
      <c r="E192" s="125" t="s">
        <v>345</v>
      </c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159">
        <f t="shared" si="3"/>
        <v>0</v>
      </c>
      <c r="T192" s="147"/>
      <c r="U192" s="148"/>
    </row>
    <row r="193" spans="1:21" s="25" customFormat="1" ht="24.75" customHeight="1">
      <c r="A193" s="24"/>
      <c r="B193" s="228" t="s">
        <v>107</v>
      </c>
      <c r="C193" s="317"/>
      <c r="D193" s="125" t="s">
        <v>170</v>
      </c>
      <c r="E193" s="125" t="s">
        <v>171</v>
      </c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159">
        <f t="shared" si="3"/>
        <v>0</v>
      </c>
      <c r="T193" s="147"/>
      <c r="U193" s="148"/>
    </row>
    <row r="194" spans="1:21" s="25" customFormat="1" ht="24.75" customHeight="1">
      <c r="A194" s="24"/>
      <c r="B194" s="228" t="s">
        <v>107</v>
      </c>
      <c r="C194" s="315" t="s">
        <v>3</v>
      </c>
      <c r="D194" s="125" t="s">
        <v>197</v>
      </c>
      <c r="E194" s="125" t="s">
        <v>198</v>
      </c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159">
        <f t="shared" si="3"/>
        <v>0</v>
      </c>
      <c r="T194" s="147"/>
      <c r="U194" s="148"/>
    </row>
    <row r="195" spans="1:21" s="25" customFormat="1" ht="24.75" customHeight="1">
      <c r="A195" s="24"/>
      <c r="B195" s="228" t="s">
        <v>107</v>
      </c>
      <c r="C195" s="316"/>
      <c r="D195" s="199" t="s">
        <v>486</v>
      </c>
      <c r="E195" s="199" t="s">
        <v>372</v>
      </c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159">
        <f t="shared" si="3"/>
        <v>0</v>
      </c>
      <c r="T195" s="147"/>
      <c r="U195" s="148"/>
    </row>
    <row r="196" spans="1:21" s="25" customFormat="1" ht="24.75" customHeight="1">
      <c r="A196" s="24"/>
      <c r="B196" s="228" t="s">
        <v>107</v>
      </c>
      <c r="C196" s="316"/>
      <c r="D196" s="125" t="s">
        <v>193</v>
      </c>
      <c r="E196" s="125" t="s">
        <v>194</v>
      </c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159">
        <f t="shared" si="3"/>
        <v>0</v>
      </c>
      <c r="T196" s="147"/>
      <c r="U196" s="148"/>
    </row>
    <row r="197" spans="1:21" s="25" customFormat="1" ht="24.75" customHeight="1">
      <c r="A197" s="24"/>
      <c r="B197" s="228" t="s">
        <v>107</v>
      </c>
      <c r="C197" s="317"/>
      <c r="D197" s="173" t="s">
        <v>484</v>
      </c>
      <c r="E197" s="176" t="s">
        <v>196</v>
      </c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159">
        <f t="shared" si="3"/>
        <v>0</v>
      </c>
      <c r="T197" s="147"/>
      <c r="U197" s="148"/>
    </row>
    <row r="198" spans="1:21" s="25" customFormat="1" ht="24.75" customHeight="1">
      <c r="A198" s="24"/>
      <c r="B198" s="228" t="s">
        <v>107</v>
      </c>
      <c r="C198" s="315" t="s">
        <v>7</v>
      </c>
      <c r="D198" s="125" t="s">
        <v>250</v>
      </c>
      <c r="E198" s="125" t="s">
        <v>250</v>
      </c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159">
        <f t="shared" si="3"/>
        <v>0</v>
      </c>
      <c r="T198" s="147"/>
      <c r="U198" s="148"/>
    </row>
    <row r="199" spans="1:21" s="25" customFormat="1" ht="24.75" customHeight="1">
      <c r="A199" s="24"/>
      <c r="B199" s="228" t="s">
        <v>107</v>
      </c>
      <c r="C199" s="316"/>
      <c r="D199" s="125" t="s">
        <v>541</v>
      </c>
      <c r="E199" s="125" t="s">
        <v>357</v>
      </c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159">
        <f t="shared" si="3"/>
        <v>0</v>
      </c>
      <c r="T199" s="147"/>
      <c r="U199" s="148"/>
    </row>
    <row r="200" spans="1:21" s="25" customFormat="1" ht="24.75" customHeight="1">
      <c r="A200" s="24"/>
      <c r="B200" s="228" t="s">
        <v>107</v>
      </c>
      <c r="C200" s="257" t="s">
        <v>187</v>
      </c>
      <c r="D200" s="125" t="s">
        <v>188</v>
      </c>
      <c r="E200" s="125" t="s">
        <v>188</v>
      </c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159">
        <f t="shared" si="3"/>
        <v>0</v>
      </c>
      <c r="T200" s="147"/>
      <c r="U200" s="148"/>
    </row>
    <row r="201" spans="1:21" s="25" customFormat="1" ht="24.75" customHeight="1">
      <c r="A201" s="24"/>
      <c r="B201" s="228" t="s">
        <v>107</v>
      </c>
      <c r="C201" s="315" t="s">
        <v>4</v>
      </c>
      <c r="D201" s="125" t="s">
        <v>251</v>
      </c>
      <c r="E201" s="125" t="s">
        <v>105</v>
      </c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159">
        <f t="shared" si="3"/>
        <v>0</v>
      </c>
      <c r="T201" s="147"/>
      <c r="U201" s="148"/>
    </row>
    <row r="202" spans="1:21" s="25" customFormat="1" ht="24.75" customHeight="1">
      <c r="A202" s="24"/>
      <c r="B202" s="228" t="s">
        <v>107</v>
      </c>
      <c r="C202" s="316"/>
      <c r="D202" s="125" t="s">
        <v>252</v>
      </c>
      <c r="E202" s="125" t="s">
        <v>253</v>
      </c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159">
        <f t="shared" si="3"/>
        <v>0</v>
      </c>
      <c r="T202" s="147"/>
      <c r="U202" s="148"/>
    </row>
    <row r="203" spans="1:21" s="25" customFormat="1" ht="24.75" customHeight="1">
      <c r="A203" s="24"/>
      <c r="B203" s="228" t="s">
        <v>107</v>
      </c>
      <c r="C203" s="317"/>
      <c r="D203" s="125" t="s">
        <v>463</v>
      </c>
      <c r="E203" s="125" t="s">
        <v>366</v>
      </c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159">
        <f t="shared" si="3"/>
        <v>0</v>
      </c>
      <c r="T203" s="147"/>
      <c r="U203" s="148"/>
    </row>
    <row r="204" spans="1:21" s="25" customFormat="1" ht="24.75" customHeight="1">
      <c r="A204" s="24"/>
      <c r="B204" s="228" t="s">
        <v>107</v>
      </c>
      <c r="C204" s="315" t="s">
        <v>441</v>
      </c>
      <c r="D204" s="125" t="s">
        <v>478</v>
      </c>
      <c r="E204" s="125" t="s">
        <v>479</v>
      </c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159">
        <f t="shared" si="3"/>
        <v>0</v>
      </c>
      <c r="T204" s="147"/>
      <c r="U204" s="148"/>
    </row>
    <row r="205" spans="1:21" s="25" customFormat="1" ht="24.75" customHeight="1">
      <c r="A205" s="24"/>
      <c r="B205" s="228" t="s">
        <v>107</v>
      </c>
      <c r="C205" s="316"/>
      <c r="D205" s="125" t="s">
        <v>542</v>
      </c>
      <c r="E205" s="125" t="s">
        <v>331</v>
      </c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159">
        <f t="shared" si="3"/>
        <v>0</v>
      </c>
      <c r="T205" s="147"/>
      <c r="U205" s="148"/>
    </row>
    <row r="206" spans="1:21" s="25" customFormat="1" ht="24.75" customHeight="1">
      <c r="A206" s="24"/>
      <c r="B206" s="228" t="s">
        <v>107</v>
      </c>
      <c r="C206" s="317"/>
      <c r="D206" s="199" t="s">
        <v>269</v>
      </c>
      <c r="E206" s="199" t="s">
        <v>269</v>
      </c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159">
        <f t="shared" si="3"/>
        <v>0</v>
      </c>
      <c r="T206" s="147"/>
      <c r="U206" s="148"/>
    </row>
    <row r="207" spans="1:21" s="25" customFormat="1" ht="24.75" customHeight="1">
      <c r="A207" s="24"/>
      <c r="B207" s="228" t="s">
        <v>107</v>
      </c>
      <c r="C207" s="257" t="s">
        <v>481</v>
      </c>
      <c r="D207" s="125" t="s">
        <v>348</v>
      </c>
      <c r="E207" s="125" t="s">
        <v>349</v>
      </c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159">
        <f t="shared" si="3"/>
        <v>0</v>
      </c>
      <c r="T207" s="147"/>
      <c r="U207" s="148"/>
    </row>
    <row r="208" spans="1:21" s="25" customFormat="1" ht="24.75" customHeight="1">
      <c r="A208" s="24"/>
      <c r="B208" s="228" t="s">
        <v>107</v>
      </c>
      <c r="C208" s="315" t="s">
        <v>480</v>
      </c>
      <c r="D208" s="125" t="s">
        <v>346</v>
      </c>
      <c r="E208" s="125" t="s">
        <v>346</v>
      </c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159">
        <f t="shared" si="3"/>
        <v>0</v>
      </c>
      <c r="T208" s="147"/>
      <c r="U208" s="148"/>
    </row>
    <row r="209" spans="1:21" s="25" customFormat="1" ht="24.75" customHeight="1">
      <c r="A209" s="24"/>
      <c r="B209" s="228" t="s">
        <v>107</v>
      </c>
      <c r="C209" s="317"/>
      <c r="D209" s="125" t="s">
        <v>347</v>
      </c>
      <c r="E209" s="125" t="s">
        <v>347</v>
      </c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159">
        <f t="shared" si="3"/>
        <v>0</v>
      </c>
      <c r="T209" s="147"/>
      <c r="U209" s="148"/>
    </row>
    <row r="210" spans="1:21" s="25" customFormat="1" ht="24.75" customHeight="1">
      <c r="A210" s="24"/>
      <c r="B210" s="228" t="s">
        <v>107</v>
      </c>
      <c r="C210" s="315" t="s">
        <v>2</v>
      </c>
      <c r="D210" s="199" t="s">
        <v>315</v>
      </c>
      <c r="E210" s="199" t="s">
        <v>315</v>
      </c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159">
        <f t="shared" si="3"/>
        <v>0</v>
      </c>
      <c r="T210" s="147"/>
      <c r="U210" s="148"/>
    </row>
    <row r="211" spans="1:21" s="25" customFormat="1" ht="24.75" customHeight="1">
      <c r="A211" s="24"/>
      <c r="B211" s="228" t="s">
        <v>107</v>
      </c>
      <c r="C211" s="316"/>
      <c r="D211" s="125" t="s">
        <v>465</v>
      </c>
      <c r="E211" s="125" t="s">
        <v>358</v>
      </c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159">
        <f t="shared" si="3"/>
        <v>0</v>
      </c>
      <c r="T211" s="147"/>
      <c r="U211" s="148"/>
    </row>
    <row r="212" spans="1:21" s="25" customFormat="1" ht="24.75" customHeight="1">
      <c r="A212" s="24"/>
      <c r="B212" s="228" t="s">
        <v>107</v>
      </c>
      <c r="C212" s="316"/>
      <c r="D212" s="125" t="s">
        <v>466</v>
      </c>
      <c r="E212" s="125" t="s">
        <v>466</v>
      </c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159">
        <f t="shared" si="3"/>
        <v>0</v>
      </c>
      <c r="T212" s="147"/>
      <c r="U212" s="148"/>
    </row>
    <row r="213" spans="1:21" s="25" customFormat="1" ht="24.75" customHeight="1">
      <c r="A213" s="24"/>
      <c r="B213" s="228" t="s">
        <v>107</v>
      </c>
      <c r="C213" s="316"/>
      <c r="D213" s="199" t="s">
        <v>164</v>
      </c>
      <c r="E213" s="199" t="s">
        <v>164</v>
      </c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159">
        <f t="shared" si="3"/>
        <v>0</v>
      </c>
      <c r="T213" s="147"/>
      <c r="U213" s="148"/>
    </row>
    <row r="214" spans="1:21" s="25" customFormat="1" ht="24.75" customHeight="1">
      <c r="A214" s="24"/>
      <c r="B214" s="228" t="s">
        <v>107</v>
      </c>
      <c r="C214" s="316"/>
      <c r="D214" s="125" t="s">
        <v>467</v>
      </c>
      <c r="E214" s="125" t="s">
        <v>468</v>
      </c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159">
        <f t="shared" si="3"/>
        <v>0</v>
      </c>
      <c r="T214" s="147"/>
      <c r="U214" s="148"/>
    </row>
    <row r="215" spans="1:21" s="25" customFormat="1" ht="24.75" customHeight="1">
      <c r="A215" s="24"/>
      <c r="B215" s="228" t="s">
        <v>107</v>
      </c>
      <c r="C215" s="317"/>
      <c r="D215" s="284" t="s">
        <v>720</v>
      </c>
      <c r="E215" s="284" t="s">
        <v>720</v>
      </c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159">
        <f t="shared" si="3"/>
        <v>0</v>
      </c>
      <c r="T215" s="147"/>
      <c r="U215" s="148"/>
    </row>
    <row r="216" spans="1:21" s="25" customFormat="1" ht="24.75" customHeight="1">
      <c r="A216" s="24"/>
      <c r="B216" s="228" t="s">
        <v>107</v>
      </c>
      <c r="C216" s="315" t="s">
        <v>13</v>
      </c>
      <c r="D216" s="199" t="s">
        <v>108</v>
      </c>
      <c r="E216" s="276" t="s">
        <v>109</v>
      </c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159">
        <f t="shared" si="3"/>
        <v>0</v>
      </c>
      <c r="T216" s="147"/>
      <c r="U216" s="148"/>
    </row>
    <row r="217" spans="1:21" s="25" customFormat="1" ht="24.75" customHeight="1">
      <c r="A217" s="24"/>
      <c r="B217" s="228" t="s">
        <v>107</v>
      </c>
      <c r="C217" s="317"/>
      <c r="D217" s="125" t="s">
        <v>443</v>
      </c>
      <c r="E217" s="170">
        <v>7</v>
      </c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159">
        <f t="shared" si="3"/>
        <v>0</v>
      </c>
      <c r="T217" s="147"/>
      <c r="U217" s="148"/>
    </row>
    <row r="218" spans="1:21" s="25" customFormat="1" ht="24.75" customHeight="1">
      <c r="A218" s="24"/>
      <c r="B218" s="228" t="s">
        <v>107</v>
      </c>
      <c r="C218" s="315" t="s">
        <v>534</v>
      </c>
      <c r="D218" s="125" t="s">
        <v>112</v>
      </c>
      <c r="E218" s="125" t="s">
        <v>113</v>
      </c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159">
        <f t="shared" si="3"/>
        <v>0</v>
      </c>
      <c r="T218" s="147"/>
      <c r="U218" s="148"/>
    </row>
    <row r="219" spans="1:21" s="25" customFormat="1" ht="24.75" customHeight="1">
      <c r="A219" s="24"/>
      <c r="B219" s="228" t="s">
        <v>107</v>
      </c>
      <c r="C219" s="316"/>
      <c r="D219" s="125" t="s">
        <v>117</v>
      </c>
      <c r="E219" s="125" t="s">
        <v>118</v>
      </c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159">
        <f t="shared" si="3"/>
        <v>0</v>
      </c>
      <c r="T219" s="147"/>
      <c r="U219" s="148"/>
    </row>
    <row r="220" spans="1:21" s="25" customFormat="1" ht="24.75" customHeight="1">
      <c r="A220" s="24"/>
      <c r="B220" s="228" t="s">
        <v>107</v>
      </c>
      <c r="C220" s="316"/>
      <c r="D220" s="173" t="s">
        <v>127</v>
      </c>
      <c r="E220" s="174" t="s">
        <v>128</v>
      </c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159">
        <f t="shared" si="3"/>
        <v>0</v>
      </c>
      <c r="T220" s="147"/>
      <c r="U220" s="148"/>
    </row>
    <row r="221" spans="1:21" s="25" customFormat="1" ht="24.75" customHeight="1">
      <c r="A221" s="24"/>
      <c r="B221" s="228" t="s">
        <v>107</v>
      </c>
      <c r="C221" s="316"/>
      <c r="D221" s="200" t="s">
        <v>447</v>
      </c>
      <c r="E221" s="200" t="s">
        <v>448</v>
      </c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159">
        <f t="shared" si="3"/>
        <v>0</v>
      </c>
      <c r="T221" s="147"/>
      <c r="U221" s="148"/>
    </row>
    <row r="222" spans="1:21" s="25" customFormat="1" ht="24.75" customHeight="1">
      <c r="A222" s="24"/>
      <c r="B222" s="228" t="s">
        <v>107</v>
      </c>
      <c r="C222" s="316"/>
      <c r="D222" s="173" t="s">
        <v>133</v>
      </c>
      <c r="E222" s="174" t="s">
        <v>134</v>
      </c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159">
        <f t="shared" si="3"/>
        <v>0</v>
      </c>
      <c r="T222" s="147"/>
      <c r="U222" s="148"/>
    </row>
    <row r="223" spans="1:21" s="25" customFormat="1" ht="24.75" customHeight="1">
      <c r="A223" s="24"/>
      <c r="B223" s="228" t="s">
        <v>107</v>
      </c>
      <c r="C223" s="316"/>
      <c r="D223" s="173" t="s">
        <v>410</v>
      </c>
      <c r="E223" s="174" t="s">
        <v>411</v>
      </c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159">
        <f t="shared" si="3"/>
        <v>0</v>
      </c>
      <c r="T223" s="147"/>
      <c r="U223" s="148"/>
    </row>
    <row r="224" spans="1:21" s="25" customFormat="1" ht="24.75" customHeight="1">
      <c r="A224" s="24"/>
      <c r="B224" s="228" t="s">
        <v>107</v>
      </c>
      <c r="C224" s="316"/>
      <c r="D224" s="173" t="s">
        <v>449</v>
      </c>
      <c r="E224" s="174" t="s">
        <v>450</v>
      </c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159">
        <f t="shared" si="3"/>
        <v>0</v>
      </c>
      <c r="T224" s="147"/>
      <c r="U224" s="148"/>
    </row>
    <row r="225" spans="1:21" s="25" customFormat="1" ht="24.75" customHeight="1">
      <c r="A225" s="24"/>
      <c r="B225" s="228" t="s">
        <v>107</v>
      </c>
      <c r="C225" s="316"/>
      <c r="D225" s="277" t="s">
        <v>451</v>
      </c>
      <c r="E225" s="201" t="s">
        <v>359</v>
      </c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159">
        <f t="shared" si="3"/>
        <v>0</v>
      </c>
      <c r="T225" s="147"/>
      <c r="U225" s="148"/>
    </row>
    <row r="226" spans="1:21" s="25" customFormat="1" ht="24.75" customHeight="1">
      <c r="A226" s="24"/>
      <c r="B226" s="228" t="s">
        <v>107</v>
      </c>
      <c r="C226" s="316"/>
      <c r="D226" s="200" t="s">
        <v>137</v>
      </c>
      <c r="E226" s="201" t="s">
        <v>138</v>
      </c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159">
        <f t="shared" si="3"/>
        <v>0</v>
      </c>
      <c r="T226" s="147"/>
      <c r="U226" s="148"/>
    </row>
    <row r="227" spans="1:21" s="25" customFormat="1" ht="24.75" customHeight="1">
      <c r="A227" s="24"/>
      <c r="B227" s="228" t="s">
        <v>107</v>
      </c>
      <c r="C227" s="316"/>
      <c r="D227" s="173" t="s">
        <v>444</v>
      </c>
      <c r="E227" s="174" t="s">
        <v>445</v>
      </c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159">
        <f t="shared" si="3"/>
        <v>0</v>
      </c>
      <c r="T227" s="147"/>
      <c r="U227" s="148"/>
    </row>
    <row r="228" spans="1:21" s="25" customFormat="1" ht="24.75" customHeight="1">
      <c r="A228" s="24"/>
      <c r="B228" s="228" t="s">
        <v>107</v>
      </c>
      <c r="C228" s="316"/>
      <c r="D228" s="173" t="s">
        <v>446</v>
      </c>
      <c r="E228" s="174" t="s">
        <v>371</v>
      </c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159">
        <f t="shared" si="3"/>
        <v>0</v>
      </c>
      <c r="T228" s="147"/>
      <c r="U228" s="148"/>
    </row>
    <row r="229" spans="1:21" s="25" customFormat="1" ht="24.75" customHeight="1">
      <c r="A229" s="24"/>
      <c r="B229" s="228" t="s">
        <v>107</v>
      </c>
      <c r="C229" s="316"/>
      <c r="D229" s="199" t="s">
        <v>121</v>
      </c>
      <c r="E229" s="199" t="s">
        <v>122</v>
      </c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159">
        <f t="shared" si="3"/>
        <v>0</v>
      </c>
      <c r="T229" s="147"/>
      <c r="U229" s="148"/>
    </row>
    <row r="230" spans="1:21" s="25" customFormat="1" ht="24.75" customHeight="1">
      <c r="A230" s="24"/>
      <c r="B230" s="228" t="s">
        <v>107</v>
      </c>
      <c r="C230" s="316"/>
      <c r="D230" s="199" t="s">
        <v>123</v>
      </c>
      <c r="E230" s="199" t="s">
        <v>124</v>
      </c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159">
        <f t="shared" si="3"/>
        <v>0</v>
      </c>
      <c r="T230" s="147"/>
      <c r="U230" s="148"/>
    </row>
    <row r="231" spans="1:21" s="25" customFormat="1" ht="24.75" customHeight="1">
      <c r="A231" s="24"/>
      <c r="B231" s="228" t="s">
        <v>107</v>
      </c>
      <c r="C231" s="317"/>
      <c r="D231" s="199" t="s">
        <v>125</v>
      </c>
      <c r="E231" s="199" t="s">
        <v>126</v>
      </c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159">
        <f t="shared" si="3"/>
        <v>0</v>
      </c>
      <c r="T231" s="147"/>
      <c r="U231" s="148"/>
    </row>
    <row r="232" spans="1:21" s="25" customFormat="1" ht="24.75" customHeight="1">
      <c r="A232" s="24"/>
      <c r="B232" s="228" t="s">
        <v>107</v>
      </c>
      <c r="C232" s="315" t="s">
        <v>453</v>
      </c>
      <c r="D232" s="125" t="s">
        <v>543</v>
      </c>
      <c r="E232" s="125" t="s">
        <v>456</v>
      </c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159">
        <f t="shared" si="3"/>
        <v>0</v>
      </c>
      <c r="T232" s="147"/>
      <c r="U232" s="148"/>
    </row>
    <row r="233" spans="1:21" s="25" customFormat="1" ht="24.75" customHeight="1">
      <c r="A233" s="24"/>
      <c r="B233" s="228" t="s">
        <v>107</v>
      </c>
      <c r="C233" s="316"/>
      <c r="D233" s="125" t="s">
        <v>146</v>
      </c>
      <c r="E233" s="125" t="s">
        <v>147</v>
      </c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159">
        <f t="shared" si="3"/>
        <v>0</v>
      </c>
      <c r="T233" s="147"/>
      <c r="U233" s="148"/>
    </row>
    <row r="234" spans="1:21" s="25" customFormat="1" ht="24.75" customHeight="1">
      <c r="A234" s="24"/>
      <c r="B234" s="228" t="s">
        <v>107</v>
      </c>
      <c r="C234" s="316"/>
      <c r="D234" s="173" t="s">
        <v>544</v>
      </c>
      <c r="E234" s="125" t="s">
        <v>545</v>
      </c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159">
        <f t="shared" si="3"/>
        <v>0</v>
      </c>
      <c r="T234" s="147"/>
      <c r="U234" s="148"/>
    </row>
    <row r="235" spans="1:21" s="25" customFormat="1" ht="24.75" customHeight="1">
      <c r="A235" s="24"/>
      <c r="B235" s="228" t="s">
        <v>107</v>
      </c>
      <c r="C235" s="316"/>
      <c r="D235" s="173" t="s">
        <v>546</v>
      </c>
      <c r="E235" s="125" t="s">
        <v>547</v>
      </c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159">
        <f t="shared" si="3"/>
        <v>0</v>
      </c>
      <c r="T235" s="147"/>
      <c r="U235" s="148"/>
    </row>
    <row r="236" spans="1:21" s="25" customFormat="1" ht="24.75" customHeight="1">
      <c r="A236" s="24"/>
      <c r="B236" s="228" t="s">
        <v>107</v>
      </c>
      <c r="C236" s="316"/>
      <c r="D236" s="173" t="s">
        <v>548</v>
      </c>
      <c r="E236" s="125" t="s">
        <v>549</v>
      </c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159">
        <f t="shared" si="3"/>
        <v>0</v>
      </c>
      <c r="T236" s="147"/>
      <c r="U236" s="148"/>
    </row>
    <row r="237" spans="1:21" s="25" customFormat="1" ht="24.75" customHeight="1">
      <c r="A237" s="24"/>
      <c r="B237" s="228" t="s">
        <v>107</v>
      </c>
      <c r="C237" s="316"/>
      <c r="D237" s="173" t="s">
        <v>149</v>
      </c>
      <c r="E237" s="125" t="s">
        <v>254</v>
      </c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159">
        <f t="shared" si="3"/>
        <v>0</v>
      </c>
      <c r="T237" s="147"/>
      <c r="U237" s="148"/>
    </row>
    <row r="238" spans="1:21" s="25" customFormat="1" ht="24.75" customHeight="1">
      <c r="A238" s="24"/>
      <c r="B238" s="228" t="s">
        <v>107</v>
      </c>
      <c r="C238" s="316"/>
      <c r="D238" s="173" t="s">
        <v>550</v>
      </c>
      <c r="E238" s="125" t="s">
        <v>332</v>
      </c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159">
        <f t="shared" si="3"/>
        <v>0</v>
      </c>
      <c r="T238" s="147"/>
      <c r="U238" s="148"/>
    </row>
    <row r="239" spans="1:21" s="25" customFormat="1" ht="24.75" customHeight="1">
      <c r="A239" s="24"/>
      <c r="B239" s="228" t="s">
        <v>107</v>
      </c>
      <c r="C239" s="316"/>
      <c r="D239" s="173" t="s">
        <v>151</v>
      </c>
      <c r="E239" s="125" t="s">
        <v>152</v>
      </c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159">
        <f t="shared" si="3"/>
        <v>0</v>
      </c>
      <c r="T239" s="147"/>
      <c r="U239" s="148"/>
    </row>
    <row r="240" spans="1:21" s="25" customFormat="1" ht="24.75" customHeight="1">
      <c r="A240" s="24"/>
      <c r="B240" s="228" t="s">
        <v>107</v>
      </c>
      <c r="C240" s="316"/>
      <c r="D240" s="173" t="s">
        <v>141</v>
      </c>
      <c r="E240" s="125" t="s">
        <v>142</v>
      </c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159">
        <f t="shared" si="3"/>
        <v>0</v>
      </c>
      <c r="T240" s="147"/>
      <c r="U240" s="148"/>
    </row>
    <row r="241" spans="1:21" s="25" customFormat="1" ht="24.75" customHeight="1">
      <c r="A241" s="24"/>
      <c r="B241" s="228" t="s">
        <v>454</v>
      </c>
      <c r="C241" s="316"/>
      <c r="D241" s="173" t="s">
        <v>158</v>
      </c>
      <c r="E241" s="174" t="s">
        <v>159</v>
      </c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159">
        <f t="shared" si="3"/>
        <v>0</v>
      </c>
      <c r="T241" s="147"/>
      <c r="U241" s="148"/>
    </row>
    <row r="242" spans="1:21" s="25" customFormat="1" ht="24.75" customHeight="1">
      <c r="A242" s="24"/>
      <c r="B242" s="228" t="s">
        <v>107</v>
      </c>
      <c r="C242" s="317"/>
      <c r="D242" s="173" t="s">
        <v>155</v>
      </c>
      <c r="E242" s="174" t="s">
        <v>156</v>
      </c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159">
        <f t="shared" si="3"/>
        <v>0</v>
      </c>
      <c r="T242" s="147"/>
      <c r="U242" s="148"/>
    </row>
    <row r="243" spans="1:21" s="25" customFormat="1" ht="24.75" customHeight="1">
      <c r="A243" s="24"/>
      <c r="B243" s="232" t="s">
        <v>200</v>
      </c>
      <c r="C243" s="326" t="s">
        <v>453</v>
      </c>
      <c r="D243" s="177" t="s">
        <v>508</v>
      </c>
      <c r="E243" s="177" t="s">
        <v>509</v>
      </c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159">
        <f t="shared" si="3"/>
        <v>0</v>
      </c>
      <c r="T243" s="147"/>
      <c r="U243" s="148"/>
    </row>
    <row r="244" spans="1:21" s="25" customFormat="1" ht="24.75" customHeight="1">
      <c r="A244" s="24"/>
      <c r="B244" s="232" t="s">
        <v>200</v>
      </c>
      <c r="C244" s="340"/>
      <c r="D244" s="177" t="s">
        <v>510</v>
      </c>
      <c r="E244" s="177" t="s">
        <v>330</v>
      </c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159">
        <f aca="true" t="shared" si="4" ref="S244:S296">SUM(F244:H244)</f>
        <v>0</v>
      </c>
      <c r="T244" s="147"/>
      <c r="U244" s="148"/>
    </row>
    <row r="245" spans="1:21" s="25" customFormat="1" ht="24.75" customHeight="1">
      <c r="A245" s="24"/>
      <c r="B245" s="232" t="s">
        <v>200</v>
      </c>
      <c r="C245" s="340"/>
      <c r="D245" s="177" t="s">
        <v>143</v>
      </c>
      <c r="E245" s="177" t="s">
        <v>144</v>
      </c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159">
        <f t="shared" si="4"/>
        <v>0</v>
      </c>
      <c r="T245" s="147"/>
      <c r="U245" s="148"/>
    </row>
    <row r="246" spans="1:21" s="25" customFormat="1" ht="24.75" customHeight="1">
      <c r="A246" s="24"/>
      <c r="B246" s="232" t="s">
        <v>200</v>
      </c>
      <c r="C246" s="340"/>
      <c r="D246" s="177" t="s">
        <v>221</v>
      </c>
      <c r="E246" s="177" t="s">
        <v>222</v>
      </c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159">
        <f t="shared" si="4"/>
        <v>0</v>
      </c>
      <c r="T246" s="147"/>
      <c r="U246" s="148"/>
    </row>
    <row r="247" spans="1:21" s="25" customFormat="1" ht="24.75" customHeight="1">
      <c r="A247" s="24"/>
      <c r="B247" s="232" t="s">
        <v>200</v>
      </c>
      <c r="C247" s="340"/>
      <c r="D247" s="177" t="s">
        <v>551</v>
      </c>
      <c r="E247" s="177" t="s">
        <v>552</v>
      </c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159">
        <f t="shared" si="4"/>
        <v>0</v>
      </c>
      <c r="T247" s="147"/>
      <c r="U247" s="148"/>
    </row>
    <row r="248" spans="1:21" s="25" customFormat="1" ht="24.75" customHeight="1">
      <c r="A248" s="24"/>
      <c r="B248" s="232" t="s">
        <v>200</v>
      </c>
      <c r="C248" s="340"/>
      <c r="D248" s="177" t="s">
        <v>328</v>
      </c>
      <c r="E248" s="177" t="s">
        <v>329</v>
      </c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159">
        <f t="shared" si="4"/>
        <v>0</v>
      </c>
      <c r="T248" s="147"/>
      <c r="U248" s="148"/>
    </row>
    <row r="249" spans="1:21" s="25" customFormat="1" ht="24.75" customHeight="1">
      <c r="A249" s="24"/>
      <c r="B249" s="232" t="s">
        <v>200</v>
      </c>
      <c r="C249" s="340"/>
      <c r="D249" s="202" t="s">
        <v>225</v>
      </c>
      <c r="E249" s="202" t="s">
        <v>226</v>
      </c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159">
        <f t="shared" si="4"/>
        <v>0</v>
      </c>
      <c r="T249" s="147"/>
      <c r="U249" s="148"/>
    </row>
    <row r="250" spans="1:21" s="25" customFormat="1" ht="24.75" customHeight="1">
      <c r="A250" s="24"/>
      <c r="B250" s="232" t="s">
        <v>200</v>
      </c>
      <c r="C250" s="340"/>
      <c r="D250" s="177" t="s">
        <v>507</v>
      </c>
      <c r="E250" s="177" t="s">
        <v>374</v>
      </c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159">
        <f t="shared" si="4"/>
        <v>0</v>
      </c>
      <c r="T250" s="147"/>
      <c r="U250" s="148"/>
    </row>
    <row r="251" spans="1:21" s="25" customFormat="1" ht="24.75" customHeight="1">
      <c r="A251" s="24"/>
      <c r="B251" s="232" t="s">
        <v>200</v>
      </c>
      <c r="C251" s="340"/>
      <c r="D251" s="177" t="s">
        <v>505</v>
      </c>
      <c r="E251" s="177" t="s">
        <v>506</v>
      </c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159">
        <f t="shared" si="4"/>
        <v>0</v>
      </c>
      <c r="T251" s="147"/>
      <c r="U251" s="148"/>
    </row>
    <row r="252" spans="1:21" s="25" customFormat="1" ht="24.75" customHeight="1">
      <c r="A252" s="24"/>
      <c r="B252" s="232" t="s">
        <v>200</v>
      </c>
      <c r="C252" s="327"/>
      <c r="D252" s="177" t="s">
        <v>553</v>
      </c>
      <c r="E252" s="177" t="s">
        <v>512</v>
      </c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159">
        <f t="shared" si="4"/>
        <v>0</v>
      </c>
      <c r="T252" s="147"/>
      <c r="U252" s="148"/>
    </row>
    <row r="253" spans="1:21" s="25" customFormat="1" ht="24.75" customHeight="1">
      <c r="A253" s="24"/>
      <c r="B253" s="232" t="s">
        <v>200</v>
      </c>
      <c r="C253" s="285" t="s">
        <v>6</v>
      </c>
      <c r="D253" s="202" t="s">
        <v>316</v>
      </c>
      <c r="E253" s="202" t="s">
        <v>317</v>
      </c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159">
        <f t="shared" si="4"/>
        <v>0</v>
      </c>
      <c r="T253" s="147"/>
      <c r="U253" s="148"/>
    </row>
    <row r="254" spans="1:21" s="25" customFormat="1" ht="24.75" customHeight="1">
      <c r="A254" s="24"/>
      <c r="B254" s="232" t="s">
        <v>200</v>
      </c>
      <c r="C254" s="326" t="s">
        <v>438</v>
      </c>
      <c r="D254" s="179" t="s">
        <v>516</v>
      </c>
      <c r="E254" s="177" t="s">
        <v>517</v>
      </c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159">
        <f t="shared" si="4"/>
        <v>0</v>
      </c>
      <c r="T254" s="147"/>
      <c r="U254" s="148"/>
    </row>
    <row r="255" spans="1:21" s="25" customFormat="1" ht="24.75" customHeight="1">
      <c r="A255" s="24"/>
      <c r="B255" s="232" t="s">
        <v>200</v>
      </c>
      <c r="C255" s="340"/>
      <c r="D255" s="203" t="s">
        <v>322</v>
      </c>
      <c r="E255" s="202" t="s">
        <v>323</v>
      </c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159">
        <f t="shared" si="4"/>
        <v>0</v>
      </c>
      <c r="T255" s="147"/>
      <c r="U255" s="148"/>
    </row>
    <row r="256" spans="1:21" s="25" customFormat="1" ht="24.75" customHeight="1">
      <c r="A256" s="24"/>
      <c r="B256" s="232" t="s">
        <v>200</v>
      </c>
      <c r="C256" s="340"/>
      <c r="D256" s="177" t="s">
        <v>234</v>
      </c>
      <c r="E256" s="180" t="s">
        <v>235</v>
      </c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159">
        <f t="shared" si="4"/>
        <v>0</v>
      </c>
      <c r="T256" s="147"/>
      <c r="U256" s="148"/>
    </row>
    <row r="257" spans="1:21" s="25" customFormat="1" ht="24.75" customHeight="1">
      <c r="A257" s="24"/>
      <c r="B257" s="232" t="s">
        <v>200</v>
      </c>
      <c r="C257" s="327"/>
      <c r="D257" s="177" t="s">
        <v>518</v>
      </c>
      <c r="E257" s="177" t="s">
        <v>519</v>
      </c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159">
        <f t="shared" si="4"/>
        <v>0</v>
      </c>
      <c r="T257" s="147"/>
      <c r="U257" s="148"/>
    </row>
    <row r="258" spans="1:21" s="25" customFormat="1" ht="24.75" customHeight="1">
      <c r="A258" s="24"/>
      <c r="B258" s="232" t="s">
        <v>200</v>
      </c>
      <c r="C258" s="326" t="s">
        <v>481</v>
      </c>
      <c r="D258" s="177" t="s">
        <v>351</v>
      </c>
      <c r="E258" s="177" t="s">
        <v>352</v>
      </c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159">
        <f t="shared" si="4"/>
        <v>0</v>
      </c>
      <c r="T258" s="147"/>
      <c r="U258" s="148"/>
    </row>
    <row r="259" spans="1:21" s="25" customFormat="1" ht="24.75" customHeight="1">
      <c r="A259" s="24"/>
      <c r="B259" s="232" t="s">
        <v>200</v>
      </c>
      <c r="C259" s="327"/>
      <c r="D259" s="177" t="s">
        <v>353</v>
      </c>
      <c r="E259" s="177" t="s">
        <v>354</v>
      </c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159">
        <f t="shared" si="4"/>
        <v>0</v>
      </c>
      <c r="T259" s="147"/>
      <c r="U259" s="148"/>
    </row>
    <row r="260" spans="1:21" s="25" customFormat="1" ht="24.75" customHeight="1">
      <c r="A260" s="24"/>
      <c r="B260" s="232" t="s">
        <v>200</v>
      </c>
      <c r="C260" s="326" t="s">
        <v>441</v>
      </c>
      <c r="D260" s="177" t="s">
        <v>335</v>
      </c>
      <c r="E260" s="177" t="s">
        <v>336</v>
      </c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159">
        <f t="shared" si="4"/>
        <v>0</v>
      </c>
      <c r="T260" s="147"/>
      <c r="U260" s="148"/>
    </row>
    <row r="261" spans="1:21" s="25" customFormat="1" ht="24.75" customHeight="1">
      <c r="A261" s="24"/>
      <c r="B261" s="232" t="s">
        <v>200</v>
      </c>
      <c r="C261" s="340"/>
      <c r="D261" s="202" t="s">
        <v>355</v>
      </c>
      <c r="E261" s="202" t="s">
        <v>355</v>
      </c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159">
        <f t="shared" si="4"/>
        <v>0</v>
      </c>
      <c r="T261" s="147"/>
      <c r="U261" s="148"/>
    </row>
    <row r="262" spans="1:21" s="25" customFormat="1" ht="24.75" customHeight="1">
      <c r="A262" s="24"/>
      <c r="B262" s="232" t="s">
        <v>200</v>
      </c>
      <c r="C262" s="340"/>
      <c r="D262" s="202" t="s">
        <v>365</v>
      </c>
      <c r="E262" s="202" t="s">
        <v>368</v>
      </c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159">
        <f t="shared" si="4"/>
        <v>0</v>
      </c>
      <c r="T262" s="147"/>
      <c r="U262" s="148"/>
    </row>
    <row r="263" spans="1:21" s="25" customFormat="1" ht="24.75" customHeight="1">
      <c r="A263" s="24"/>
      <c r="B263" s="232" t="s">
        <v>200</v>
      </c>
      <c r="C263" s="340"/>
      <c r="D263" s="177" t="s">
        <v>528</v>
      </c>
      <c r="E263" s="177" t="s">
        <v>529</v>
      </c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159">
        <f t="shared" si="4"/>
        <v>0</v>
      </c>
      <c r="T263" s="147"/>
      <c r="U263" s="148"/>
    </row>
    <row r="264" spans="1:21" s="25" customFormat="1" ht="24.75" customHeight="1">
      <c r="A264" s="24"/>
      <c r="B264" s="232" t="s">
        <v>200</v>
      </c>
      <c r="C264" s="340"/>
      <c r="D264" s="177" t="s">
        <v>389</v>
      </c>
      <c r="E264" s="177" t="s">
        <v>389</v>
      </c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159">
        <f t="shared" si="4"/>
        <v>0</v>
      </c>
      <c r="T264" s="147"/>
      <c r="U264" s="148"/>
    </row>
    <row r="265" spans="1:21" s="25" customFormat="1" ht="24.75" customHeight="1">
      <c r="A265" s="24"/>
      <c r="B265" s="232" t="s">
        <v>200</v>
      </c>
      <c r="C265" s="340"/>
      <c r="D265" s="177" t="s">
        <v>390</v>
      </c>
      <c r="E265" s="177" t="s">
        <v>390</v>
      </c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159">
        <f t="shared" si="4"/>
        <v>0</v>
      </c>
      <c r="T265" s="147"/>
      <c r="U265" s="148"/>
    </row>
    <row r="266" spans="1:21" s="25" customFormat="1" ht="24.75" customHeight="1">
      <c r="A266" s="24"/>
      <c r="B266" s="232" t="s">
        <v>200</v>
      </c>
      <c r="C266" s="327"/>
      <c r="D266" s="177" t="s">
        <v>525</v>
      </c>
      <c r="E266" s="177" t="s">
        <v>526</v>
      </c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159">
        <f t="shared" si="4"/>
        <v>0</v>
      </c>
      <c r="T266" s="147"/>
      <c r="U266" s="148"/>
    </row>
    <row r="267" spans="1:21" s="25" customFormat="1" ht="24.75" customHeight="1">
      <c r="A267" s="24"/>
      <c r="B267" s="232" t="s">
        <v>200</v>
      </c>
      <c r="C267" s="285" t="s">
        <v>483</v>
      </c>
      <c r="D267" s="202" t="s">
        <v>554</v>
      </c>
      <c r="E267" s="204" t="s">
        <v>555</v>
      </c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159">
        <f t="shared" si="4"/>
        <v>0</v>
      </c>
      <c r="T267" s="147"/>
      <c r="U267" s="148"/>
    </row>
    <row r="268" spans="1:21" s="25" customFormat="1" ht="24.75" customHeight="1">
      <c r="A268" s="24"/>
      <c r="B268" s="232" t="s">
        <v>200</v>
      </c>
      <c r="C268" s="326" t="s">
        <v>2</v>
      </c>
      <c r="D268" s="177" t="s">
        <v>255</v>
      </c>
      <c r="E268" s="178" t="s">
        <v>256</v>
      </c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159">
        <f t="shared" si="4"/>
        <v>0</v>
      </c>
      <c r="T268" s="147"/>
      <c r="U268" s="148"/>
    </row>
    <row r="269" spans="1:21" s="25" customFormat="1" ht="24.75" customHeight="1">
      <c r="A269" s="24"/>
      <c r="B269" s="232" t="s">
        <v>200</v>
      </c>
      <c r="C269" s="340"/>
      <c r="D269" s="177" t="s">
        <v>556</v>
      </c>
      <c r="E269" s="178" t="s">
        <v>557</v>
      </c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159">
        <f t="shared" si="4"/>
        <v>0</v>
      </c>
      <c r="T269" s="147"/>
      <c r="U269" s="148"/>
    </row>
    <row r="270" spans="1:21" s="25" customFormat="1" ht="24.75" customHeight="1">
      <c r="A270" s="24"/>
      <c r="B270" s="232" t="s">
        <v>200</v>
      </c>
      <c r="C270" s="340"/>
      <c r="D270" s="202" t="s">
        <v>257</v>
      </c>
      <c r="E270" s="204" t="s">
        <v>257</v>
      </c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159">
        <f t="shared" si="4"/>
        <v>0</v>
      </c>
      <c r="T270" s="147"/>
      <c r="U270" s="148"/>
    </row>
    <row r="271" spans="1:21" s="25" customFormat="1" ht="24.75" customHeight="1">
      <c r="A271" s="24"/>
      <c r="B271" s="232" t="s">
        <v>200</v>
      </c>
      <c r="C271" s="340"/>
      <c r="D271" s="202" t="s">
        <v>513</v>
      </c>
      <c r="E271" s="202" t="s">
        <v>513</v>
      </c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159">
        <f t="shared" si="4"/>
        <v>0</v>
      </c>
      <c r="T271" s="147"/>
      <c r="U271" s="148"/>
    </row>
    <row r="272" spans="1:21" s="25" customFormat="1" ht="24.75" customHeight="1">
      <c r="A272" s="24"/>
      <c r="B272" s="232" t="s">
        <v>200</v>
      </c>
      <c r="C272" s="340"/>
      <c r="D272" s="202" t="s">
        <v>514</v>
      </c>
      <c r="E272" s="204" t="s">
        <v>558</v>
      </c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159">
        <f t="shared" si="4"/>
        <v>0</v>
      </c>
      <c r="T272" s="147"/>
      <c r="U272" s="148"/>
    </row>
    <row r="273" spans="1:21" s="25" customFormat="1" ht="24.75" customHeight="1">
      <c r="A273" s="24"/>
      <c r="B273" s="232" t="s">
        <v>200</v>
      </c>
      <c r="C273" s="340"/>
      <c r="D273" s="177" t="s">
        <v>160</v>
      </c>
      <c r="E273" s="178" t="s">
        <v>161</v>
      </c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159">
        <f t="shared" si="4"/>
        <v>0</v>
      </c>
      <c r="T273" s="147"/>
      <c r="U273" s="148"/>
    </row>
    <row r="274" spans="1:21" s="25" customFormat="1" ht="24.75" customHeight="1">
      <c r="A274" s="24"/>
      <c r="B274" s="232" t="s">
        <v>200</v>
      </c>
      <c r="C274" s="340"/>
      <c r="D274" s="202" t="s">
        <v>162</v>
      </c>
      <c r="E274" s="204" t="s">
        <v>162</v>
      </c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159">
        <f t="shared" si="4"/>
        <v>0</v>
      </c>
      <c r="T274" s="147"/>
      <c r="U274" s="148"/>
    </row>
    <row r="275" spans="1:21" s="25" customFormat="1" ht="24.75" customHeight="1">
      <c r="A275" s="24"/>
      <c r="B275" s="232" t="s">
        <v>200</v>
      </c>
      <c r="C275" s="340"/>
      <c r="D275" s="177" t="s">
        <v>163</v>
      </c>
      <c r="E275" s="178" t="s">
        <v>163</v>
      </c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159">
        <f t="shared" si="4"/>
        <v>0</v>
      </c>
      <c r="T275" s="147"/>
      <c r="U275" s="148"/>
    </row>
    <row r="276" spans="1:21" s="25" customFormat="1" ht="24.75" customHeight="1">
      <c r="A276" s="24"/>
      <c r="B276" s="232" t="s">
        <v>200</v>
      </c>
      <c r="C276" s="340"/>
      <c r="D276" s="177" t="s">
        <v>165</v>
      </c>
      <c r="E276" s="178" t="s">
        <v>165</v>
      </c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159">
        <f t="shared" si="4"/>
        <v>0</v>
      </c>
      <c r="T276" s="147"/>
      <c r="U276" s="148"/>
    </row>
    <row r="277" spans="1:21" s="25" customFormat="1" ht="24.75" customHeight="1">
      <c r="A277" s="24"/>
      <c r="B277" s="232" t="s">
        <v>200</v>
      </c>
      <c r="C277" s="340"/>
      <c r="D277" s="177" t="s">
        <v>415</v>
      </c>
      <c r="E277" s="178" t="s">
        <v>415</v>
      </c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159">
        <f t="shared" si="4"/>
        <v>0</v>
      </c>
      <c r="T277" s="147"/>
      <c r="U277" s="148"/>
    </row>
    <row r="278" spans="1:21" s="25" customFormat="1" ht="24.75" customHeight="1">
      <c r="A278" s="24"/>
      <c r="B278" s="232" t="s">
        <v>200</v>
      </c>
      <c r="C278" s="327"/>
      <c r="D278" s="177" t="s">
        <v>258</v>
      </c>
      <c r="E278" s="178" t="s">
        <v>258</v>
      </c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159">
        <f t="shared" si="4"/>
        <v>0</v>
      </c>
      <c r="T278" s="147"/>
      <c r="U278" s="148"/>
    </row>
    <row r="279" spans="1:21" s="25" customFormat="1" ht="24.75" customHeight="1">
      <c r="A279" s="24"/>
      <c r="B279" s="232" t="s">
        <v>200</v>
      </c>
      <c r="C279" s="326" t="s">
        <v>99</v>
      </c>
      <c r="D279" s="177" t="s">
        <v>259</v>
      </c>
      <c r="E279" s="178">
        <v>950</v>
      </c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159">
        <f t="shared" si="4"/>
        <v>0</v>
      </c>
      <c r="T279" s="147"/>
      <c r="U279" s="148"/>
    </row>
    <row r="280" spans="1:21" s="25" customFormat="1" ht="24.75" customHeight="1">
      <c r="A280" s="24"/>
      <c r="B280" s="232" t="s">
        <v>200</v>
      </c>
      <c r="C280" s="327"/>
      <c r="D280" s="177" t="s">
        <v>260</v>
      </c>
      <c r="E280" s="178" t="s">
        <v>261</v>
      </c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159">
        <f t="shared" si="4"/>
        <v>0</v>
      </c>
      <c r="T280" s="147"/>
      <c r="U280" s="148"/>
    </row>
    <row r="281" spans="1:21" s="25" customFormat="1" ht="24.75" customHeight="1">
      <c r="A281" s="24"/>
      <c r="B281" s="232" t="s">
        <v>200</v>
      </c>
      <c r="C281" s="340"/>
      <c r="D281" s="177" t="s">
        <v>560</v>
      </c>
      <c r="E281" s="178" t="s">
        <v>561</v>
      </c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159">
        <f t="shared" si="4"/>
        <v>0</v>
      </c>
      <c r="T281" s="147"/>
      <c r="U281" s="148"/>
    </row>
    <row r="282" spans="1:21" s="25" customFormat="1" ht="24.75" customHeight="1">
      <c r="A282" s="24"/>
      <c r="B282" s="232" t="s">
        <v>200</v>
      </c>
      <c r="C282" s="327"/>
      <c r="D282" s="177" t="s">
        <v>562</v>
      </c>
      <c r="E282" s="178" t="s">
        <v>360</v>
      </c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159">
        <f t="shared" si="4"/>
        <v>0</v>
      </c>
      <c r="T282" s="147"/>
      <c r="U282" s="148"/>
    </row>
    <row r="283" spans="1:21" s="25" customFormat="1" ht="24.75" customHeight="1">
      <c r="A283" s="24"/>
      <c r="B283" s="232" t="s">
        <v>200</v>
      </c>
      <c r="C283" s="264" t="s">
        <v>462</v>
      </c>
      <c r="D283" s="177" t="s">
        <v>264</v>
      </c>
      <c r="E283" s="178" t="s">
        <v>106</v>
      </c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159">
        <f t="shared" si="4"/>
        <v>0</v>
      </c>
      <c r="T283" s="147"/>
      <c r="U283" s="148"/>
    </row>
    <row r="284" spans="1:21" s="25" customFormat="1" ht="24.75" customHeight="1">
      <c r="A284" s="24"/>
      <c r="B284" s="232" t="s">
        <v>200</v>
      </c>
      <c r="C284" s="282" t="s">
        <v>13</v>
      </c>
      <c r="D284" s="286" t="s">
        <v>563</v>
      </c>
      <c r="E284" s="204" t="s">
        <v>321</v>
      </c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159">
        <f t="shared" si="4"/>
        <v>0</v>
      </c>
      <c r="T284" s="147"/>
      <c r="U284" s="148"/>
    </row>
    <row r="285" spans="1:21" s="25" customFormat="1" ht="24.75" customHeight="1">
      <c r="A285" s="24"/>
      <c r="B285" s="232" t="s">
        <v>200</v>
      </c>
      <c r="C285" s="363" t="s">
        <v>5</v>
      </c>
      <c r="D285" s="286" t="s">
        <v>564</v>
      </c>
      <c r="E285" s="204" t="s">
        <v>202</v>
      </c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159">
        <f t="shared" si="4"/>
        <v>0</v>
      </c>
      <c r="T285" s="147"/>
      <c r="U285" s="148"/>
    </row>
    <row r="286" spans="1:21" s="25" customFormat="1" ht="24.75" customHeight="1">
      <c r="A286" s="24"/>
      <c r="B286" s="232" t="s">
        <v>200</v>
      </c>
      <c r="C286" s="363"/>
      <c r="D286" s="286" t="s">
        <v>203</v>
      </c>
      <c r="E286" s="204" t="s">
        <v>204</v>
      </c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159">
        <f t="shared" si="4"/>
        <v>0</v>
      </c>
      <c r="T286" s="147"/>
      <c r="U286" s="148"/>
    </row>
    <row r="287" spans="1:21" s="25" customFormat="1" ht="24.75" customHeight="1">
      <c r="A287" s="24"/>
      <c r="B287" s="232" t="s">
        <v>200</v>
      </c>
      <c r="C287" s="363"/>
      <c r="D287" s="202" t="s">
        <v>489</v>
      </c>
      <c r="E287" s="202" t="s">
        <v>382</v>
      </c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159">
        <f t="shared" si="4"/>
        <v>0</v>
      </c>
      <c r="T287" s="147"/>
      <c r="U287" s="148"/>
    </row>
    <row r="288" spans="1:21" s="25" customFormat="1" ht="24.75" customHeight="1">
      <c r="A288" s="24"/>
      <c r="B288" s="232" t="s">
        <v>200</v>
      </c>
      <c r="C288" s="363"/>
      <c r="D288" s="202" t="s">
        <v>490</v>
      </c>
      <c r="E288" s="202" t="s">
        <v>376</v>
      </c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159">
        <f t="shared" si="4"/>
        <v>0</v>
      </c>
      <c r="T288" s="147"/>
      <c r="U288" s="148"/>
    </row>
    <row r="289" spans="1:21" s="25" customFormat="1" ht="24.75" customHeight="1">
      <c r="A289" s="24"/>
      <c r="B289" s="232" t="s">
        <v>200</v>
      </c>
      <c r="C289" s="363"/>
      <c r="D289" s="286" t="s">
        <v>491</v>
      </c>
      <c r="E289" s="202" t="s">
        <v>492</v>
      </c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159">
        <f t="shared" si="4"/>
        <v>0</v>
      </c>
      <c r="T289" s="147"/>
      <c r="U289" s="148"/>
    </row>
    <row r="290" spans="1:21" s="25" customFormat="1" ht="24.75" customHeight="1">
      <c r="A290" s="24"/>
      <c r="B290" s="232" t="s">
        <v>200</v>
      </c>
      <c r="C290" s="363"/>
      <c r="D290" s="202" t="s">
        <v>493</v>
      </c>
      <c r="E290" s="202" t="s">
        <v>361</v>
      </c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159">
        <f t="shared" si="4"/>
        <v>0</v>
      </c>
      <c r="T290" s="147"/>
      <c r="U290" s="148"/>
    </row>
    <row r="291" spans="1:21" s="25" customFormat="1" ht="24.75" customHeight="1">
      <c r="A291" s="24"/>
      <c r="B291" s="232" t="s">
        <v>200</v>
      </c>
      <c r="C291" s="363"/>
      <c r="D291" s="286" t="s">
        <v>207</v>
      </c>
      <c r="E291" s="202" t="s">
        <v>208</v>
      </c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159">
        <f t="shared" si="4"/>
        <v>0</v>
      </c>
      <c r="T291" s="147"/>
      <c r="U291" s="148"/>
    </row>
    <row r="292" spans="1:21" s="25" customFormat="1" ht="24.75" customHeight="1">
      <c r="A292" s="24"/>
      <c r="B292" s="232" t="s">
        <v>200</v>
      </c>
      <c r="C292" s="363"/>
      <c r="D292" s="182" t="s">
        <v>495</v>
      </c>
      <c r="E292" s="177" t="s">
        <v>496</v>
      </c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159">
        <f t="shared" si="4"/>
        <v>0</v>
      </c>
      <c r="T292" s="147"/>
      <c r="U292" s="148"/>
    </row>
    <row r="293" spans="1:21" s="25" customFormat="1" ht="24.75" customHeight="1">
      <c r="A293" s="24"/>
      <c r="B293" s="232" t="s">
        <v>200</v>
      </c>
      <c r="C293" s="363"/>
      <c r="D293" s="202" t="s">
        <v>404</v>
      </c>
      <c r="E293" s="202" t="s">
        <v>373</v>
      </c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159">
        <f t="shared" si="4"/>
        <v>0</v>
      </c>
      <c r="T293" s="147"/>
      <c r="U293" s="148"/>
    </row>
    <row r="294" spans="1:21" s="25" customFormat="1" ht="24.75" customHeight="1">
      <c r="A294" s="24"/>
      <c r="B294" s="232" t="s">
        <v>200</v>
      </c>
      <c r="C294" s="363"/>
      <c r="D294" s="182" t="s">
        <v>265</v>
      </c>
      <c r="E294" s="177" t="s">
        <v>213</v>
      </c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159">
        <f t="shared" si="4"/>
        <v>0</v>
      </c>
      <c r="T294" s="147"/>
      <c r="U294" s="148"/>
    </row>
    <row r="295" spans="1:21" s="25" customFormat="1" ht="24.75" customHeight="1">
      <c r="A295" s="24"/>
      <c r="B295" s="232" t="s">
        <v>200</v>
      </c>
      <c r="C295" s="363"/>
      <c r="D295" s="182" t="s">
        <v>497</v>
      </c>
      <c r="E295" s="177" t="s">
        <v>498</v>
      </c>
      <c r="F295" s="41"/>
      <c r="G295" s="41"/>
      <c r="H295" s="41"/>
      <c r="I295" s="41"/>
      <c r="J295" s="32"/>
      <c r="K295" s="32"/>
      <c r="L295" s="32"/>
      <c r="M295" s="32"/>
      <c r="N295" s="32"/>
      <c r="O295" s="32"/>
      <c r="P295" s="32"/>
      <c r="Q295" s="32"/>
      <c r="R295" s="32"/>
      <c r="S295" s="159">
        <f t="shared" si="4"/>
        <v>0</v>
      </c>
      <c r="T295" s="147"/>
      <c r="U295" s="148"/>
    </row>
    <row r="296" spans="1:21" s="25" customFormat="1" ht="24.75" customHeight="1">
      <c r="A296" s="24"/>
      <c r="B296" s="232" t="s">
        <v>200</v>
      </c>
      <c r="C296" s="363"/>
      <c r="D296" s="182" t="s">
        <v>499</v>
      </c>
      <c r="E296" s="177" t="s">
        <v>319</v>
      </c>
      <c r="F296" s="155"/>
      <c r="G296" s="155"/>
      <c r="H296" s="155"/>
      <c r="I296" s="155"/>
      <c r="J296" s="155"/>
      <c r="K296" s="155"/>
      <c r="L296" s="155"/>
      <c r="M296" s="155"/>
      <c r="N296" s="155"/>
      <c r="O296" s="32"/>
      <c r="P296" s="32"/>
      <c r="Q296" s="32"/>
      <c r="R296" s="32"/>
      <c r="S296" s="159">
        <f t="shared" si="4"/>
        <v>0</v>
      </c>
      <c r="T296" s="147"/>
      <c r="U296" s="148"/>
    </row>
    <row r="297" spans="1:19" s="25" customFormat="1" ht="24.75" customHeight="1">
      <c r="A297" s="24"/>
      <c r="B297" s="234" t="s">
        <v>10</v>
      </c>
      <c r="C297" s="367" t="s">
        <v>565</v>
      </c>
      <c r="D297" s="368"/>
      <c r="E297" s="368"/>
      <c r="F297" s="215" t="s">
        <v>531</v>
      </c>
      <c r="G297" s="216" t="s">
        <v>566</v>
      </c>
      <c r="H297" s="62" t="s">
        <v>567</v>
      </c>
      <c r="I297" s="217" t="s">
        <v>568</v>
      </c>
      <c r="J297" s="218" t="s">
        <v>569</v>
      </c>
      <c r="K297" s="235" t="s">
        <v>570</v>
      </c>
      <c r="L297" s="219" t="s">
        <v>571</v>
      </c>
      <c r="M297" s="220" t="s">
        <v>572</v>
      </c>
      <c r="N297" s="236"/>
      <c r="O297" s="6"/>
      <c r="P297" s="6"/>
      <c r="Q297" s="6"/>
      <c r="R297" s="6"/>
      <c r="S297" s="313">
        <f>SUM(S298:S331)</f>
        <v>0</v>
      </c>
    </row>
    <row r="298" spans="1:21" ht="24.75" customHeight="1">
      <c r="A298" s="3"/>
      <c r="B298" s="212" t="s">
        <v>12</v>
      </c>
      <c r="C298" s="369" t="s">
        <v>13</v>
      </c>
      <c r="D298" s="237" t="s">
        <v>14</v>
      </c>
      <c r="E298" s="237" t="s">
        <v>609</v>
      </c>
      <c r="F298" s="287"/>
      <c r="G298" s="287"/>
      <c r="H298" s="288"/>
      <c r="I298" s="289"/>
      <c r="J298" s="289"/>
      <c r="K298" s="290"/>
      <c r="L298" s="288"/>
      <c r="M298" s="288"/>
      <c r="N298" s="291"/>
      <c r="O298" s="41"/>
      <c r="P298" s="41"/>
      <c r="Q298" s="41"/>
      <c r="R298" s="41"/>
      <c r="S298" s="124">
        <f>SUM(F298:M298)</f>
        <v>0</v>
      </c>
      <c r="T298" s="147"/>
      <c r="U298" s="148"/>
    </row>
    <row r="299" spans="1:21" s="25" customFormat="1" ht="24.75" customHeight="1">
      <c r="A299" s="24"/>
      <c r="B299" s="212" t="s">
        <v>12</v>
      </c>
      <c r="C299" s="370"/>
      <c r="D299" s="292" t="s">
        <v>14</v>
      </c>
      <c r="E299" s="292" t="s">
        <v>17</v>
      </c>
      <c r="F299" s="41"/>
      <c r="G299" s="41"/>
      <c r="H299" s="41"/>
      <c r="I299" s="41"/>
      <c r="J299" s="41"/>
      <c r="K299" s="41"/>
      <c r="L299" s="41"/>
      <c r="M299" s="41"/>
      <c r="N299" s="291"/>
      <c r="O299" s="41"/>
      <c r="P299" s="6"/>
      <c r="Q299" s="6"/>
      <c r="R299" s="6"/>
      <c r="S299" s="124">
        <f>SUM(F299:M299)</f>
        <v>0</v>
      </c>
      <c r="T299" s="147"/>
      <c r="U299" s="148"/>
    </row>
    <row r="300" spans="1:21" s="25" customFormat="1" ht="24.75" customHeight="1">
      <c r="A300" s="24"/>
      <c r="B300" s="212" t="s">
        <v>12</v>
      </c>
      <c r="C300" s="371"/>
      <c r="D300" s="292" t="s">
        <v>18</v>
      </c>
      <c r="E300" s="292">
        <v>6</v>
      </c>
      <c r="F300" s="41"/>
      <c r="G300" s="41"/>
      <c r="H300" s="41"/>
      <c r="I300" s="41"/>
      <c r="J300" s="41"/>
      <c r="K300" s="41"/>
      <c r="L300" s="41"/>
      <c r="M300" s="41"/>
      <c r="N300" s="291"/>
      <c r="O300" s="41"/>
      <c r="P300" s="6"/>
      <c r="Q300" s="6"/>
      <c r="R300" s="6"/>
      <c r="S300" s="124">
        <f aca="true" t="shared" si="5" ref="S300:S331">SUM(F300:M300)</f>
        <v>0</v>
      </c>
      <c r="T300" s="147"/>
      <c r="U300" s="148"/>
    </row>
    <row r="301" spans="1:21" s="25" customFormat="1" ht="24.75" customHeight="1">
      <c r="A301" s="24"/>
      <c r="B301" s="212" t="s">
        <v>12</v>
      </c>
      <c r="C301" s="238" t="s">
        <v>534</v>
      </c>
      <c r="D301" s="292" t="s">
        <v>369</v>
      </c>
      <c r="E301" s="292" t="s">
        <v>370</v>
      </c>
      <c r="F301" s="41"/>
      <c r="G301" s="41"/>
      <c r="H301" s="41"/>
      <c r="I301" s="41"/>
      <c r="J301" s="41"/>
      <c r="K301" s="41"/>
      <c r="L301" s="41"/>
      <c r="M301" s="41"/>
      <c r="N301" s="291"/>
      <c r="O301" s="41"/>
      <c r="P301" s="6"/>
      <c r="Q301" s="6"/>
      <c r="R301" s="6"/>
      <c r="S301" s="124">
        <f t="shared" si="5"/>
        <v>0</v>
      </c>
      <c r="T301" s="147"/>
      <c r="U301" s="148"/>
    </row>
    <row r="302" spans="1:21" s="25" customFormat="1" ht="24.75" customHeight="1">
      <c r="A302" s="24"/>
      <c r="B302" s="265" t="s">
        <v>527</v>
      </c>
      <c r="C302" s="315" t="s">
        <v>13</v>
      </c>
      <c r="D302" s="199" t="s">
        <v>108</v>
      </c>
      <c r="E302" s="276" t="s">
        <v>109</v>
      </c>
      <c r="F302" s="41"/>
      <c r="G302" s="41"/>
      <c r="H302" s="41"/>
      <c r="I302" s="41"/>
      <c r="J302" s="41"/>
      <c r="K302" s="41"/>
      <c r="L302" s="41"/>
      <c r="M302" s="221"/>
      <c r="N302" s="291"/>
      <c r="O302" s="41"/>
      <c r="P302" s="6"/>
      <c r="Q302" s="6"/>
      <c r="R302" s="6"/>
      <c r="S302" s="124">
        <f t="shared" si="5"/>
        <v>0</v>
      </c>
      <c r="T302" s="147"/>
      <c r="U302" s="148"/>
    </row>
    <row r="303" spans="1:21" s="25" customFormat="1" ht="24.75" customHeight="1">
      <c r="A303" s="24"/>
      <c r="B303" s="265" t="s">
        <v>527</v>
      </c>
      <c r="C303" s="316"/>
      <c r="D303" s="199" t="s">
        <v>443</v>
      </c>
      <c r="E303" s="276">
        <v>7</v>
      </c>
      <c r="F303" s="41"/>
      <c r="G303" s="41"/>
      <c r="H303" s="41"/>
      <c r="I303" s="41"/>
      <c r="J303" s="41"/>
      <c r="K303" s="41"/>
      <c r="L303" s="41"/>
      <c r="M303" s="221"/>
      <c r="N303" s="291"/>
      <c r="O303" s="41"/>
      <c r="P303" s="6"/>
      <c r="Q303" s="6"/>
      <c r="R303" s="6"/>
      <c r="S303" s="124">
        <f t="shared" si="5"/>
        <v>0</v>
      </c>
      <c r="T303" s="147"/>
      <c r="U303" s="148"/>
    </row>
    <row r="304" spans="1:21" s="25" customFormat="1" ht="24.75" customHeight="1">
      <c r="A304" s="24"/>
      <c r="B304" s="265" t="s">
        <v>527</v>
      </c>
      <c r="C304" s="317"/>
      <c r="D304" s="199" t="s">
        <v>563</v>
      </c>
      <c r="E304" s="199" t="s">
        <v>503</v>
      </c>
      <c r="F304" s="41"/>
      <c r="G304" s="41"/>
      <c r="H304" s="41"/>
      <c r="I304" s="41"/>
      <c r="J304" s="41"/>
      <c r="K304" s="41"/>
      <c r="L304" s="41"/>
      <c r="M304" s="221"/>
      <c r="N304" s="291"/>
      <c r="O304" s="41"/>
      <c r="P304" s="6"/>
      <c r="Q304" s="6"/>
      <c r="R304" s="6"/>
      <c r="S304" s="124">
        <f t="shared" si="5"/>
        <v>0</v>
      </c>
      <c r="T304" s="147"/>
      <c r="U304" s="148"/>
    </row>
    <row r="305" spans="1:21" s="25" customFormat="1" ht="24.75" customHeight="1">
      <c r="A305" s="24"/>
      <c r="B305" s="265" t="s">
        <v>527</v>
      </c>
      <c r="C305" s="315" t="s">
        <v>5</v>
      </c>
      <c r="D305" s="200" t="s">
        <v>444</v>
      </c>
      <c r="E305" s="201" t="s">
        <v>445</v>
      </c>
      <c r="F305" s="41"/>
      <c r="G305" s="41"/>
      <c r="H305" s="41"/>
      <c r="I305" s="41"/>
      <c r="J305" s="41"/>
      <c r="K305" s="41"/>
      <c r="L305" s="41"/>
      <c r="M305" s="221"/>
      <c r="N305" s="291"/>
      <c r="O305" s="41"/>
      <c r="P305" s="6"/>
      <c r="Q305" s="6"/>
      <c r="R305" s="6"/>
      <c r="S305" s="124">
        <f t="shared" si="5"/>
        <v>0</v>
      </c>
      <c r="T305" s="147"/>
      <c r="U305" s="148"/>
    </row>
    <row r="306" spans="1:21" s="25" customFormat="1" ht="24.75" customHeight="1">
      <c r="A306" s="24"/>
      <c r="B306" s="265" t="s">
        <v>527</v>
      </c>
      <c r="C306" s="316"/>
      <c r="D306" s="200" t="s">
        <v>446</v>
      </c>
      <c r="E306" s="201" t="s">
        <v>371</v>
      </c>
      <c r="F306" s="41"/>
      <c r="G306" s="41"/>
      <c r="H306" s="41"/>
      <c r="I306" s="41"/>
      <c r="J306" s="41"/>
      <c r="K306" s="41"/>
      <c r="L306" s="41"/>
      <c r="M306" s="221"/>
      <c r="N306" s="291"/>
      <c r="O306" s="41"/>
      <c r="P306" s="6"/>
      <c r="Q306" s="6"/>
      <c r="R306" s="6"/>
      <c r="S306" s="124">
        <f t="shared" si="5"/>
        <v>0</v>
      </c>
      <c r="T306" s="147"/>
      <c r="U306" s="148"/>
    </row>
    <row r="307" spans="1:21" s="25" customFormat="1" ht="24.75" customHeight="1">
      <c r="A307" s="24"/>
      <c r="B307" s="265" t="s">
        <v>527</v>
      </c>
      <c r="C307" s="316"/>
      <c r="D307" s="199" t="s">
        <v>381</v>
      </c>
      <c r="E307" s="199" t="s">
        <v>373</v>
      </c>
      <c r="F307" s="41"/>
      <c r="G307" s="41"/>
      <c r="H307" s="41"/>
      <c r="I307" s="41"/>
      <c r="J307" s="41"/>
      <c r="K307" s="41"/>
      <c r="L307" s="41"/>
      <c r="M307" s="221"/>
      <c r="N307" s="291"/>
      <c r="O307" s="41"/>
      <c r="P307" s="6"/>
      <c r="Q307" s="6"/>
      <c r="R307" s="6"/>
      <c r="S307" s="124">
        <f t="shared" si="5"/>
        <v>0</v>
      </c>
      <c r="T307" s="147"/>
      <c r="U307" s="148"/>
    </row>
    <row r="308" spans="1:21" s="25" customFormat="1" ht="24.75" customHeight="1">
      <c r="A308" s="24"/>
      <c r="B308" s="265" t="s">
        <v>527</v>
      </c>
      <c r="C308" s="316"/>
      <c r="D308" s="200" t="s">
        <v>127</v>
      </c>
      <c r="E308" s="201" t="s">
        <v>128</v>
      </c>
      <c r="F308" s="41"/>
      <c r="G308" s="41"/>
      <c r="H308" s="41"/>
      <c r="I308" s="41"/>
      <c r="J308" s="41"/>
      <c r="K308" s="41"/>
      <c r="L308" s="41"/>
      <c r="M308" s="221"/>
      <c r="N308" s="291"/>
      <c r="O308" s="41"/>
      <c r="P308" s="6"/>
      <c r="Q308" s="6"/>
      <c r="R308" s="6"/>
      <c r="S308" s="124">
        <f t="shared" si="5"/>
        <v>0</v>
      </c>
      <c r="T308" s="147"/>
      <c r="U308" s="148"/>
    </row>
    <row r="309" spans="1:21" s="25" customFormat="1" ht="24.75" customHeight="1">
      <c r="A309" s="24"/>
      <c r="B309" s="265" t="s">
        <v>527</v>
      </c>
      <c r="C309" s="316"/>
      <c r="D309" s="200" t="s">
        <v>447</v>
      </c>
      <c r="E309" s="200" t="s">
        <v>448</v>
      </c>
      <c r="F309" s="41"/>
      <c r="G309" s="41"/>
      <c r="H309" s="41"/>
      <c r="I309" s="41"/>
      <c r="J309" s="41"/>
      <c r="K309" s="41"/>
      <c r="L309" s="41"/>
      <c r="M309" s="221"/>
      <c r="N309" s="291"/>
      <c r="O309" s="41"/>
      <c r="P309" s="6"/>
      <c r="Q309" s="6"/>
      <c r="R309" s="6"/>
      <c r="S309" s="124">
        <f t="shared" si="5"/>
        <v>0</v>
      </c>
      <c r="T309" s="147"/>
      <c r="U309" s="148"/>
    </row>
    <row r="310" spans="1:21" s="25" customFormat="1" ht="24.75" customHeight="1">
      <c r="A310" s="24"/>
      <c r="B310" s="265" t="s">
        <v>527</v>
      </c>
      <c r="C310" s="316"/>
      <c r="D310" s="277" t="s">
        <v>452</v>
      </c>
      <c r="E310" s="201" t="s">
        <v>138</v>
      </c>
      <c r="F310" s="41"/>
      <c r="G310" s="41"/>
      <c r="H310" s="41"/>
      <c r="I310" s="41"/>
      <c r="J310" s="41"/>
      <c r="K310" s="41"/>
      <c r="L310" s="41"/>
      <c r="M310" s="221"/>
      <c r="N310" s="291"/>
      <c r="O310" s="41"/>
      <c r="P310" s="6"/>
      <c r="Q310" s="6"/>
      <c r="R310" s="6"/>
      <c r="S310" s="124">
        <f t="shared" si="5"/>
        <v>0</v>
      </c>
      <c r="T310" s="147"/>
      <c r="U310" s="148"/>
    </row>
    <row r="311" spans="1:21" s="25" customFormat="1" ht="24.75" customHeight="1">
      <c r="A311" s="24"/>
      <c r="B311" s="265" t="s">
        <v>527</v>
      </c>
      <c r="C311" s="316"/>
      <c r="D311" s="277" t="s">
        <v>451</v>
      </c>
      <c r="E311" s="201" t="s">
        <v>359</v>
      </c>
      <c r="F311" s="41"/>
      <c r="G311" s="41"/>
      <c r="H311" s="41"/>
      <c r="I311" s="41"/>
      <c r="J311" s="41"/>
      <c r="K311" s="41"/>
      <c r="L311" s="41"/>
      <c r="M311" s="221"/>
      <c r="N311" s="291"/>
      <c r="O311" s="41"/>
      <c r="P311" s="6"/>
      <c r="Q311" s="6"/>
      <c r="R311" s="6"/>
      <c r="S311" s="124">
        <f t="shared" si="5"/>
        <v>0</v>
      </c>
      <c r="T311" s="147"/>
      <c r="U311" s="148"/>
    </row>
    <row r="312" spans="1:21" s="25" customFormat="1" ht="24.75" customHeight="1">
      <c r="A312" s="24"/>
      <c r="B312" s="265" t="s">
        <v>527</v>
      </c>
      <c r="C312" s="316"/>
      <c r="D312" s="199" t="s">
        <v>207</v>
      </c>
      <c r="E312" s="199" t="s">
        <v>208</v>
      </c>
      <c r="F312" s="41"/>
      <c r="G312" s="41"/>
      <c r="H312" s="41"/>
      <c r="I312" s="41"/>
      <c r="J312" s="41"/>
      <c r="K312" s="41"/>
      <c r="L312" s="41"/>
      <c r="M312" s="221"/>
      <c r="N312" s="291"/>
      <c r="O312" s="41"/>
      <c r="P312" s="6"/>
      <c r="Q312" s="6"/>
      <c r="R312" s="6"/>
      <c r="S312" s="124">
        <f t="shared" si="5"/>
        <v>0</v>
      </c>
      <c r="T312" s="147"/>
      <c r="U312" s="148"/>
    </row>
    <row r="313" spans="1:21" s="25" customFormat="1" ht="24.75" customHeight="1">
      <c r="A313" s="24"/>
      <c r="B313" s="265" t="s">
        <v>527</v>
      </c>
      <c r="C313" s="316"/>
      <c r="D313" s="200" t="s">
        <v>379</v>
      </c>
      <c r="E313" s="201" t="s">
        <v>361</v>
      </c>
      <c r="F313" s="41"/>
      <c r="G313" s="41"/>
      <c r="H313" s="41"/>
      <c r="I313" s="41"/>
      <c r="J313" s="41"/>
      <c r="K313" s="41"/>
      <c r="L313" s="41"/>
      <c r="M313" s="221"/>
      <c r="N313" s="291"/>
      <c r="O313" s="41"/>
      <c r="P313" s="6"/>
      <c r="Q313" s="6"/>
      <c r="R313" s="6"/>
      <c r="S313" s="124">
        <f t="shared" si="5"/>
        <v>0</v>
      </c>
      <c r="T313" s="147"/>
      <c r="U313" s="148"/>
    </row>
    <row r="314" spans="1:21" s="25" customFormat="1" ht="24.75" customHeight="1">
      <c r="A314" s="24"/>
      <c r="B314" s="265" t="s">
        <v>527</v>
      </c>
      <c r="C314" s="316"/>
      <c r="D314" s="200" t="s">
        <v>211</v>
      </c>
      <c r="E314" s="201" t="s">
        <v>212</v>
      </c>
      <c r="F314" s="41"/>
      <c r="G314" s="41"/>
      <c r="H314" s="41"/>
      <c r="I314" s="41"/>
      <c r="J314" s="41"/>
      <c r="K314" s="41"/>
      <c r="L314" s="41"/>
      <c r="M314" s="221"/>
      <c r="N314" s="291"/>
      <c r="O314" s="41"/>
      <c r="P314" s="6"/>
      <c r="Q314" s="6"/>
      <c r="R314" s="6"/>
      <c r="S314" s="124">
        <f t="shared" si="5"/>
        <v>0</v>
      </c>
      <c r="T314" s="147"/>
      <c r="U314" s="148"/>
    </row>
    <row r="315" spans="1:21" s="25" customFormat="1" ht="24.75" customHeight="1">
      <c r="A315" s="24"/>
      <c r="B315" s="265" t="s">
        <v>527</v>
      </c>
      <c r="C315" s="316"/>
      <c r="D315" s="125" t="s">
        <v>121</v>
      </c>
      <c r="E315" s="125" t="s">
        <v>122</v>
      </c>
      <c r="F315" s="41"/>
      <c r="G315" s="41"/>
      <c r="H315" s="41"/>
      <c r="I315" s="41"/>
      <c r="J315" s="41"/>
      <c r="K315" s="41"/>
      <c r="L315" s="41"/>
      <c r="M315" s="221"/>
      <c r="N315" s="291"/>
      <c r="O315" s="41"/>
      <c r="P315" s="6"/>
      <c r="Q315" s="6"/>
      <c r="R315" s="6"/>
      <c r="S315" s="124">
        <f t="shared" si="5"/>
        <v>0</v>
      </c>
      <c r="T315" s="147"/>
      <c r="U315" s="148"/>
    </row>
    <row r="316" spans="1:21" s="25" customFormat="1" ht="24.75" customHeight="1">
      <c r="A316" s="24"/>
      <c r="B316" s="265" t="s">
        <v>527</v>
      </c>
      <c r="C316" s="316"/>
      <c r="D316" s="200" t="s">
        <v>123</v>
      </c>
      <c r="E316" s="201" t="s">
        <v>124</v>
      </c>
      <c r="F316" s="41"/>
      <c r="G316" s="41"/>
      <c r="H316" s="41"/>
      <c r="I316" s="41"/>
      <c r="J316" s="41"/>
      <c r="K316" s="41"/>
      <c r="L316" s="41"/>
      <c r="M316" s="221"/>
      <c r="N316" s="291"/>
      <c r="O316" s="41"/>
      <c r="P316" s="6"/>
      <c r="Q316" s="6"/>
      <c r="R316" s="6"/>
      <c r="S316" s="124">
        <f t="shared" si="5"/>
        <v>0</v>
      </c>
      <c r="T316" s="147"/>
      <c r="U316" s="148"/>
    </row>
    <row r="317" spans="1:21" s="25" customFormat="1" ht="24.75" customHeight="1">
      <c r="A317" s="24"/>
      <c r="B317" s="265" t="s">
        <v>527</v>
      </c>
      <c r="C317" s="316"/>
      <c r="D317" s="199" t="s">
        <v>125</v>
      </c>
      <c r="E317" s="199" t="s">
        <v>126</v>
      </c>
      <c r="F317" s="41"/>
      <c r="G317" s="41"/>
      <c r="H317" s="41"/>
      <c r="I317" s="41"/>
      <c r="J317" s="41"/>
      <c r="K317" s="41"/>
      <c r="L317" s="41"/>
      <c r="M317" s="221"/>
      <c r="N317" s="291"/>
      <c r="O317" s="41"/>
      <c r="P317" s="6"/>
      <c r="Q317" s="6"/>
      <c r="R317" s="6"/>
      <c r="S317" s="124">
        <f t="shared" si="5"/>
        <v>0</v>
      </c>
      <c r="T317" s="147"/>
      <c r="U317" s="148"/>
    </row>
    <row r="318" spans="1:21" s="25" customFormat="1" ht="24.75" customHeight="1">
      <c r="A318" s="24"/>
      <c r="B318" s="265" t="s">
        <v>527</v>
      </c>
      <c r="C318" s="316"/>
      <c r="D318" s="200" t="s">
        <v>203</v>
      </c>
      <c r="E318" s="200" t="s">
        <v>204</v>
      </c>
      <c r="F318" s="41"/>
      <c r="G318" s="41"/>
      <c r="H318" s="41"/>
      <c r="I318" s="41"/>
      <c r="J318" s="41"/>
      <c r="K318" s="41"/>
      <c r="L318" s="41"/>
      <c r="M318" s="221"/>
      <c r="N318" s="291"/>
      <c r="O318" s="41"/>
      <c r="P318" s="6"/>
      <c r="Q318" s="6"/>
      <c r="R318" s="6"/>
      <c r="S318" s="124">
        <f t="shared" si="5"/>
        <v>0</v>
      </c>
      <c r="T318" s="147"/>
      <c r="U318" s="148"/>
    </row>
    <row r="319" spans="1:21" s="25" customFormat="1" ht="24.75" customHeight="1">
      <c r="A319" s="24"/>
      <c r="B319" s="265" t="s">
        <v>527</v>
      </c>
      <c r="C319" s="316"/>
      <c r="D319" s="200" t="s">
        <v>392</v>
      </c>
      <c r="E319" s="201" t="s">
        <v>382</v>
      </c>
      <c r="F319" s="41"/>
      <c r="G319" s="41"/>
      <c r="H319" s="41"/>
      <c r="I319" s="41"/>
      <c r="J319" s="41"/>
      <c r="K319" s="41"/>
      <c r="L319" s="41"/>
      <c r="M319" s="221"/>
      <c r="N319" s="291"/>
      <c r="O319" s="41"/>
      <c r="P319" s="6"/>
      <c r="Q319" s="6"/>
      <c r="R319" s="6"/>
      <c r="S319" s="124">
        <f t="shared" si="5"/>
        <v>0</v>
      </c>
      <c r="T319" s="147"/>
      <c r="U319" s="148"/>
    </row>
    <row r="320" spans="1:21" s="25" customFormat="1" ht="24.75" customHeight="1">
      <c r="A320" s="24"/>
      <c r="B320" s="265" t="s">
        <v>527</v>
      </c>
      <c r="C320" s="316"/>
      <c r="D320" s="200" t="s">
        <v>393</v>
      </c>
      <c r="E320" s="201" t="s">
        <v>376</v>
      </c>
      <c r="F320" s="41"/>
      <c r="G320" s="41"/>
      <c r="H320" s="41"/>
      <c r="I320" s="41"/>
      <c r="J320" s="41"/>
      <c r="K320" s="41"/>
      <c r="L320" s="41"/>
      <c r="M320" s="221"/>
      <c r="N320" s="291"/>
      <c r="O320" s="41"/>
      <c r="P320" s="6"/>
      <c r="Q320" s="6"/>
      <c r="R320" s="6"/>
      <c r="S320" s="124">
        <f t="shared" si="5"/>
        <v>0</v>
      </c>
      <c r="T320" s="147"/>
      <c r="U320" s="148"/>
    </row>
    <row r="321" spans="1:21" s="25" customFormat="1" ht="24.75" customHeight="1">
      <c r="A321" s="24"/>
      <c r="B321" s="265" t="s">
        <v>527</v>
      </c>
      <c r="C321" s="339" t="s">
        <v>453</v>
      </c>
      <c r="D321" s="175" t="s">
        <v>417</v>
      </c>
      <c r="E321" s="174" t="s">
        <v>374</v>
      </c>
      <c r="F321" s="41"/>
      <c r="G321" s="41"/>
      <c r="H321" s="41"/>
      <c r="I321" s="41"/>
      <c r="J321" s="41"/>
      <c r="K321" s="41"/>
      <c r="L321" s="41"/>
      <c r="M321" s="221"/>
      <c r="N321" s="291"/>
      <c r="O321" s="41"/>
      <c r="P321" s="6"/>
      <c r="Q321" s="6"/>
      <c r="R321" s="6"/>
      <c r="S321" s="124">
        <f t="shared" si="5"/>
        <v>0</v>
      </c>
      <c r="T321" s="147"/>
      <c r="U321" s="148"/>
    </row>
    <row r="322" spans="1:21" s="25" customFormat="1" ht="24.75" customHeight="1">
      <c r="A322" s="24"/>
      <c r="B322" s="265" t="s">
        <v>527</v>
      </c>
      <c r="C322" s="339"/>
      <c r="D322" s="199" t="s">
        <v>328</v>
      </c>
      <c r="E322" s="199" t="s">
        <v>329</v>
      </c>
      <c r="F322" s="41"/>
      <c r="G322" s="41"/>
      <c r="H322" s="41"/>
      <c r="I322" s="41"/>
      <c r="J322" s="41"/>
      <c r="K322" s="41"/>
      <c r="L322" s="41"/>
      <c r="M322" s="221"/>
      <c r="N322" s="291"/>
      <c r="O322" s="41"/>
      <c r="P322" s="6"/>
      <c r="Q322" s="6"/>
      <c r="R322" s="6"/>
      <c r="S322" s="124">
        <f t="shared" si="5"/>
        <v>0</v>
      </c>
      <c r="T322" s="147"/>
      <c r="U322" s="148"/>
    </row>
    <row r="323" spans="1:21" s="25" customFormat="1" ht="24.75" customHeight="1">
      <c r="A323" s="24"/>
      <c r="B323" s="265" t="s">
        <v>527</v>
      </c>
      <c r="C323" s="339" t="s">
        <v>438</v>
      </c>
      <c r="D323" s="199" t="s">
        <v>180</v>
      </c>
      <c r="E323" s="199" t="s">
        <v>181</v>
      </c>
      <c r="F323" s="41"/>
      <c r="G323" s="41"/>
      <c r="H323" s="41"/>
      <c r="I323" s="41"/>
      <c r="J323" s="41"/>
      <c r="K323" s="41"/>
      <c r="L323" s="41"/>
      <c r="M323" s="221"/>
      <c r="N323" s="291"/>
      <c r="O323" s="41"/>
      <c r="P323" s="6"/>
      <c r="Q323" s="6"/>
      <c r="R323" s="6"/>
      <c r="S323" s="124">
        <f t="shared" si="5"/>
        <v>0</v>
      </c>
      <c r="T323" s="147"/>
      <c r="U323" s="148"/>
    </row>
    <row r="324" spans="1:21" s="25" customFormat="1" ht="24.75" customHeight="1">
      <c r="A324" s="24"/>
      <c r="B324" s="265" t="s">
        <v>527</v>
      </c>
      <c r="C324" s="339"/>
      <c r="D324" s="199" t="s">
        <v>322</v>
      </c>
      <c r="E324" s="199" t="s">
        <v>323</v>
      </c>
      <c r="F324" s="41"/>
      <c r="G324" s="41"/>
      <c r="H324" s="41"/>
      <c r="I324" s="41"/>
      <c r="J324" s="41"/>
      <c r="K324" s="41"/>
      <c r="L324" s="41"/>
      <c r="M324" s="221"/>
      <c r="N324" s="291"/>
      <c r="O324" s="41"/>
      <c r="P324" s="6"/>
      <c r="Q324" s="6"/>
      <c r="R324" s="6"/>
      <c r="S324" s="124">
        <f t="shared" si="5"/>
        <v>0</v>
      </c>
      <c r="T324" s="147"/>
      <c r="U324" s="148"/>
    </row>
    <row r="325" spans="1:21" s="25" customFormat="1" ht="24.75" customHeight="1">
      <c r="A325" s="24"/>
      <c r="B325" s="265" t="s">
        <v>527</v>
      </c>
      <c r="C325" s="315" t="s">
        <v>464</v>
      </c>
      <c r="D325" s="125" t="s">
        <v>164</v>
      </c>
      <c r="E325" s="125" t="s">
        <v>164</v>
      </c>
      <c r="F325" s="41"/>
      <c r="G325" s="41"/>
      <c r="H325" s="41"/>
      <c r="I325" s="41"/>
      <c r="J325" s="41"/>
      <c r="K325" s="41"/>
      <c r="L325" s="41"/>
      <c r="M325" s="221"/>
      <c r="N325" s="291"/>
      <c r="O325" s="41"/>
      <c r="P325" s="6"/>
      <c r="Q325" s="6"/>
      <c r="R325" s="6"/>
      <c r="S325" s="124">
        <f t="shared" si="5"/>
        <v>0</v>
      </c>
      <c r="T325" s="147"/>
      <c r="U325" s="148"/>
    </row>
    <row r="326" spans="1:21" s="25" customFormat="1" ht="24.75" customHeight="1">
      <c r="A326" s="24"/>
      <c r="B326" s="265" t="s">
        <v>527</v>
      </c>
      <c r="C326" s="316"/>
      <c r="D326" s="199" t="s">
        <v>405</v>
      </c>
      <c r="E326" s="199" t="s">
        <v>405</v>
      </c>
      <c r="F326" s="41"/>
      <c r="G326" s="41"/>
      <c r="H326" s="41"/>
      <c r="I326" s="41"/>
      <c r="J326" s="41"/>
      <c r="K326" s="41"/>
      <c r="L326" s="41"/>
      <c r="M326" s="221"/>
      <c r="N326" s="291"/>
      <c r="O326" s="41"/>
      <c r="P326" s="6"/>
      <c r="Q326" s="6"/>
      <c r="R326" s="6"/>
      <c r="S326" s="124">
        <f t="shared" si="5"/>
        <v>0</v>
      </c>
      <c r="T326" s="147"/>
      <c r="U326" s="148"/>
    </row>
    <row r="327" spans="1:21" s="25" customFormat="1" ht="24.75" customHeight="1">
      <c r="A327" s="24"/>
      <c r="B327" s="265" t="s">
        <v>527</v>
      </c>
      <c r="C327" s="317"/>
      <c r="D327" s="199" t="s">
        <v>415</v>
      </c>
      <c r="E327" s="199" t="s">
        <v>415</v>
      </c>
      <c r="F327" s="41"/>
      <c r="G327" s="41"/>
      <c r="H327" s="41"/>
      <c r="I327" s="41"/>
      <c r="J327" s="41"/>
      <c r="K327" s="41"/>
      <c r="L327" s="41"/>
      <c r="M327" s="221"/>
      <c r="N327" s="291"/>
      <c r="O327" s="41"/>
      <c r="P327" s="6"/>
      <c r="Q327" s="6"/>
      <c r="R327" s="6"/>
      <c r="S327" s="124">
        <f t="shared" si="5"/>
        <v>0</v>
      </c>
      <c r="T327" s="147"/>
      <c r="U327" s="148"/>
    </row>
    <row r="328" spans="1:21" s="25" customFormat="1" ht="24.75" customHeight="1">
      <c r="A328" s="24"/>
      <c r="B328" s="265" t="s">
        <v>527</v>
      </c>
      <c r="C328" s="339" t="s">
        <v>441</v>
      </c>
      <c r="D328" s="199" t="s">
        <v>241</v>
      </c>
      <c r="E328" s="199" t="s">
        <v>242</v>
      </c>
      <c r="F328" s="41"/>
      <c r="G328" s="41"/>
      <c r="H328" s="41"/>
      <c r="I328" s="41"/>
      <c r="J328" s="41"/>
      <c r="K328" s="41"/>
      <c r="L328" s="41"/>
      <c r="M328" s="221"/>
      <c r="N328" s="291"/>
      <c r="O328" s="41"/>
      <c r="P328" s="6"/>
      <c r="Q328" s="6"/>
      <c r="R328" s="6"/>
      <c r="S328" s="124">
        <f t="shared" si="5"/>
        <v>0</v>
      </c>
      <c r="T328" s="147"/>
      <c r="U328" s="148"/>
    </row>
    <row r="329" spans="1:21" s="25" customFormat="1" ht="24.75" customHeight="1">
      <c r="A329" s="24"/>
      <c r="B329" s="265" t="s">
        <v>527</v>
      </c>
      <c r="C329" s="339"/>
      <c r="D329" s="125" t="s">
        <v>389</v>
      </c>
      <c r="E329" s="125" t="s">
        <v>389</v>
      </c>
      <c r="F329" s="41"/>
      <c r="G329" s="41"/>
      <c r="H329" s="41"/>
      <c r="I329" s="41"/>
      <c r="J329" s="41"/>
      <c r="K329" s="41"/>
      <c r="L329" s="41"/>
      <c r="M329" s="221"/>
      <c r="N329" s="291"/>
      <c r="O329" s="41"/>
      <c r="P329" s="6"/>
      <c r="Q329" s="6"/>
      <c r="R329" s="6"/>
      <c r="S329" s="124">
        <f t="shared" si="5"/>
        <v>0</v>
      </c>
      <c r="T329" s="147"/>
      <c r="U329" s="148"/>
    </row>
    <row r="330" spans="1:21" s="25" customFormat="1" ht="24.75" customHeight="1">
      <c r="A330" s="24"/>
      <c r="B330" s="265" t="s">
        <v>527</v>
      </c>
      <c r="C330" s="339"/>
      <c r="D330" s="173" t="s">
        <v>390</v>
      </c>
      <c r="E330" s="125" t="s">
        <v>390</v>
      </c>
      <c r="F330" s="41"/>
      <c r="G330" s="41"/>
      <c r="H330" s="41"/>
      <c r="I330" s="41"/>
      <c r="J330" s="41"/>
      <c r="K330" s="41"/>
      <c r="L330" s="41"/>
      <c r="M330" s="221"/>
      <c r="N330" s="291"/>
      <c r="O330" s="41"/>
      <c r="P330" s="6"/>
      <c r="Q330" s="6"/>
      <c r="R330" s="6"/>
      <c r="S330" s="124">
        <f t="shared" si="5"/>
        <v>0</v>
      </c>
      <c r="T330" s="147"/>
      <c r="U330" s="148"/>
    </row>
    <row r="331" spans="1:21" s="25" customFormat="1" ht="24.75" customHeight="1">
      <c r="A331" s="24"/>
      <c r="B331" s="265" t="s">
        <v>527</v>
      </c>
      <c r="C331" s="265" t="s">
        <v>462</v>
      </c>
      <c r="D331" s="199" t="s">
        <v>463</v>
      </c>
      <c r="E331" s="199" t="s">
        <v>366</v>
      </c>
      <c r="F331" s="41"/>
      <c r="G331" s="41"/>
      <c r="H331" s="41"/>
      <c r="I331" s="41"/>
      <c r="J331" s="41"/>
      <c r="K331" s="41"/>
      <c r="L331" s="41"/>
      <c r="M331" s="221"/>
      <c r="N331" s="291"/>
      <c r="O331" s="41"/>
      <c r="P331" s="6"/>
      <c r="Q331" s="6"/>
      <c r="R331" s="6"/>
      <c r="S331" s="124">
        <f t="shared" si="5"/>
        <v>0</v>
      </c>
      <c r="T331" s="147"/>
      <c r="U331" s="148"/>
    </row>
    <row r="332" spans="1:19" s="143" customFormat="1" ht="24.75" customHeight="1">
      <c r="A332" s="18"/>
      <c r="B332" s="126" t="s">
        <v>10</v>
      </c>
      <c r="C332" s="364" t="s">
        <v>577</v>
      </c>
      <c r="D332" s="365"/>
      <c r="E332" s="366"/>
      <c r="F332" s="113" t="s">
        <v>578</v>
      </c>
      <c r="G332" s="114" t="s">
        <v>579</v>
      </c>
      <c r="H332" s="119" t="s">
        <v>580</v>
      </c>
      <c r="I332" s="117" t="s">
        <v>581</v>
      </c>
      <c r="J332" s="116" t="s">
        <v>582</v>
      </c>
      <c r="K332" s="120" t="s">
        <v>583</v>
      </c>
      <c r="L332" s="121" t="s">
        <v>584</v>
      </c>
      <c r="M332" s="122" t="s">
        <v>426</v>
      </c>
      <c r="N332" s="118" t="s">
        <v>585</v>
      </c>
      <c r="O332" s="6"/>
      <c r="P332" s="6"/>
      <c r="Q332" s="6"/>
      <c r="R332" s="6"/>
      <c r="S332" s="127">
        <f>SUM(S333:S421)</f>
        <v>0</v>
      </c>
    </row>
    <row r="333" spans="1:21" s="144" customFormat="1" ht="24.75" customHeight="1">
      <c r="A333" s="28"/>
      <c r="B333" s="229" t="s">
        <v>576</v>
      </c>
      <c r="C333" s="315" t="s">
        <v>501</v>
      </c>
      <c r="D333" s="125" t="s">
        <v>14</v>
      </c>
      <c r="E333" s="125" t="s">
        <v>16</v>
      </c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32"/>
      <c r="R333" s="32"/>
      <c r="S333" s="128">
        <f>SUM(F333:R333)</f>
        <v>0</v>
      </c>
      <c r="T333" s="147"/>
      <c r="U333" s="148"/>
    </row>
    <row r="334" spans="1:21" s="145" customFormat="1" ht="24.75" customHeight="1">
      <c r="A334" s="26"/>
      <c r="B334" s="229" t="s">
        <v>576</v>
      </c>
      <c r="C334" s="316"/>
      <c r="D334" s="293" t="s">
        <v>14</v>
      </c>
      <c r="E334" s="294" t="s">
        <v>17</v>
      </c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32"/>
      <c r="R334" s="32"/>
      <c r="S334" s="128">
        <f aca="true" t="shared" si="6" ref="S334:S421">SUM(F334:R334)</f>
        <v>0</v>
      </c>
      <c r="T334" s="147"/>
      <c r="U334" s="148"/>
    </row>
    <row r="335" spans="1:21" s="145" customFormat="1" ht="24.75" customHeight="1">
      <c r="A335" s="26"/>
      <c r="B335" s="230" t="s">
        <v>576</v>
      </c>
      <c r="C335" s="317"/>
      <c r="D335" s="199" t="s">
        <v>18</v>
      </c>
      <c r="E335" s="199">
        <v>6</v>
      </c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32"/>
      <c r="R335" s="32"/>
      <c r="S335" s="128">
        <f t="shared" si="6"/>
        <v>0</v>
      </c>
      <c r="T335" s="147"/>
      <c r="U335" s="148"/>
    </row>
    <row r="336" spans="1:21" s="145" customFormat="1" ht="24.75" customHeight="1">
      <c r="A336" s="26"/>
      <c r="B336" s="230" t="s">
        <v>576</v>
      </c>
      <c r="C336" s="315" t="s">
        <v>534</v>
      </c>
      <c r="D336" s="125" t="s">
        <v>58</v>
      </c>
      <c r="E336" s="125" t="s">
        <v>59</v>
      </c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32"/>
      <c r="R336" s="32"/>
      <c r="S336" s="128">
        <f t="shared" si="6"/>
        <v>0</v>
      </c>
      <c r="T336" s="147"/>
      <c r="U336" s="148"/>
    </row>
    <row r="337" spans="1:21" s="145" customFormat="1" ht="24.75" customHeight="1">
      <c r="A337" s="26"/>
      <c r="B337" s="230" t="s">
        <v>576</v>
      </c>
      <c r="C337" s="316"/>
      <c r="D337" s="125" t="s">
        <v>54</v>
      </c>
      <c r="E337" s="125" t="s">
        <v>55</v>
      </c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32"/>
      <c r="R337" s="32"/>
      <c r="S337" s="128">
        <f t="shared" si="6"/>
        <v>0</v>
      </c>
      <c r="T337" s="147"/>
      <c r="U337" s="148"/>
    </row>
    <row r="338" spans="1:21" s="145" customFormat="1" ht="24.75" customHeight="1">
      <c r="A338" s="26"/>
      <c r="B338" s="230" t="s">
        <v>576</v>
      </c>
      <c r="C338" s="316"/>
      <c r="D338" s="125" t="s">
        <v>433</v>
      </c>
      <c r="E338" s="125" t="s">
        <v>47</v>
      </c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32"/>
      <c r="R338" s="32"/>
      <c r="S338" s="128">
        <f t="shared" si="6"/>
        <v>0</v>
      </c>
      <c r="T338" s="147"/>
      <c r="U338" s="148"/>
    </row>
    <row r="339" spans="1:21" s="145" customFormat="1" ht="24.75" customHeight="1">
      <c r="A339" s="26"/>
      <c r="B339" s="230" t="s">
        <v>576</v>
      </c>
      <c r="C339" s="316"/>
      <c r="D339" s="199" t="s">
        <v>369</v>
      </c>
      <c r="E339" s="199" t="s">
        <v>370</v>
      </c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32"/>
      <c r="R339" s="32"/>
      <c r="S339" s="128">
        <f t="shared" si="6"/>
        <v>0</v>
      </c>
      <c r="T339" s="147"/>
      <c r="U339" s="148"/>
    </row>
    <row r="340" spans="1:21" s="145" customFormat="1" ht="24.75" customHeight="1">
      <c r="A340" s="26"/>
      <c r="B340" s="230" t="s">
        <v>576</v>
      </c>
      <c r="C340" s="316"/>
      <c r="D340" s="125" t="s">
        <v>62</v>
      </c>
      <c r="E340" s="125" t="s">
        <v>63</v>
      </c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32"/>
      <c r="R340" s="32"/>
      <c r="S340" s="128">
        <f t="shared" si="6"/>
        <v>0</v>
      </c>
      <c r="T340" s="147"/>
      <c r="U340" s="148"/>
    </row>
    <row r="341" spans="1:21" s="145" customFormat="1" ht="24.75" customHeight="1">
      <c r="A341" s="26"/>
      <c r="B341" s="230" t="s">
        <v>576</v>
      </c>
      <c r="C341" s="316"/>
      <c r="D341" s="125" t="s">
        <v>121</v>
      </c>
      <c r="E341" s="125" t="s">
        <v>122</v>
      </c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32"/>
      <c r="R341" s="32"/>
      <c r="S341" s="128">
        <f t="shared" si="6"/>
        <v>0</v>
      </c>
      <c r="T341" s="147"/>
      <c r="U341" s="148"/>
    </row>
    <row r="342" spans="1:21" s="145" customFormat="1" ht="24.75" customHeight="1">
      <c r="A342" s="26"/>
      <c r="B342" s="230" t="s">
        <v>576</v>
      </c>
      <c r="C342" s="316"/>
      <c r="D342" s="125" t="s">
        <v>123</v>
      </c>
      <c r="E342" s="125" t="s">
        <v>124</v>
      </c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32"/>
      <c r="R342" s="32"/>
      <c r="S342" s="128">
        <f t="shared" si="6"/>
        <v>0</v>
      </c>
      <c r="T342" s="147"/>
      <c r="U342" s="148"/>
    </row>
    <row r="343" spans="1:21" s="145" customFormat="1" ht="24.75" customHeight="1">
      <c r="A343" s="26"/>
      <c r="B343" s="230" t="s">
        <v>576</v>
      </c>
      <c r="C343" s="317"/>
      <c r="D343" s="125" t="s">
        <v>125</v>
      </c>
      <c r="E343" s="125" t="s">
        <v>126</v>
      </c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32"/>
      <c r="R343" s="32"/>
      <c r="S343" s="128">
        <f t="shared" si="6"/>
        <v>0</v>
      </c>
      <c r="T343" s="147"/>
      <c r="U343" s="148"/>
    </row>
    <row r="344" spans="1:21" s="145" customFormat="1" ht="24.75" customHeight="1">
      <c r="A344" s="26"/>
      <c r="B344" s="230" t="s">
        <v>576</v>
      </c>
      <c r="C344" s="258" t="s">
        <v>438</v>
      </c>
      <c r="D344" s="125" t="s">
        <v>342</v>
      </c>
      <c r="E344" s="125" t="s">
        <v>343</v>
      </c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32"/>
      <c r="R344" s="32"/>
      <c r="S344" s="128">
        <f t="shared" si="6"/>
        <v>0</v>
      </c>
      <c r="T344" s="147"/>
      <c r="U344" s="148"/>
    </row>
    <row r="345" spans="1:21" s="145" customFormat="1" ht="24.75" customHeight="1">
      <c r="A345" s="26"/>
      <c r="B345" s="230" t="s">
        <v>266</v>
      </c>
      <c r="C345" s="258" t="s">
        <v>1</v>
      </c>
      <c r="D345" s="125" t="s">
        <v>184</v>
      </c>
      <c r="E345" s="125" t="s">
        <v>185</v>
      </c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32"/>
      <c r="R345" s="32"/>
      <c r="S345" s="128">
        <f t="shared" si="6"/>
        <v>0</v>
      </c>
      <c r="T345" s="147"/>
      <c r="U345" s="148"/>
    </row>
    <row r="346" spans="1:21" s="145" customFormat="1" ht="24.75" customHeight="1">
      <c r="A346" s="26"/>
      <c r="B346" s="232" t="s">
        <v>586</v>
      </c>
      <c r="C346" s="326" t="s">
        <v>13</v>
      </c>
      <c r="D346" s="202" t="s">
        <v>108</v>
      </c>
      <c r="E346" s="202" t="s">
        <v>109</v>
      </c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32"/>
      <c r="R346" s="32"/>
      <c r="S346" s="128">
        <f t="shared" si="6"/>
        <v>0</v>
      </c>
      <c r="T346" s="147"/>
      <c r="U346" s="148"/>
    </row>
    <row r="347" spans="1:21" s="145" customFormat="1" ht="24.75" customHeight="1">
      <c r="A347" s="26"/>
      <c r="B347" s="232" t="s">
        <v>586</v>
      </c>
      <c r="C347" s="340"/>
      <c r="D347" s="202" t="s">
        <v>443</v>
      </c>
      <c r="E347" s="204">
        <v>7</v>
      </c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32"/>
      <c r="R347" s="32"/>
      <c r="S347" s="128">
        <f t="shared" si="6"/>
        <v>0</v>
      </c>
      <c r="T347" s="147"/>
      <c r="U347" s="148"/>
    </row>
    <row r="348" spans="1:21" s="145" customFormat="1" ht="24.75" customHeight="1">
      <c r="A348" s="26"/>
      <c r="B348" s="232" t="s">
        <v>586</v>
      </c>
      <c r="C348" s="327"/>
      <c r="D348" s="202" t="s">
        <v>502</v>
      </c>
      <c r="E348" s="202" t="s">
        <v>503</v>
      </c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32"/>
      <c r="R348" s="32"/>
      <c r="S348" s="128">
        <f>SUM(F348:R348)</f>
        <v>0</v>
      </c>
      <c r="T348" s="147"/>
      <c r="U348" s="148"/>
    </row>
    <row r="349" spans="1:21" s="145" customFormat="1" ht="24.75" customHeight="1">
      <c r="A349" s="26"/>
      <c r="B349" s="232" t="s">
        <v>586</v>
      </c>
      <c r="C349" s="326" t="s">
        <v>5</v>
      </c>
      <c r="D349" s="202" t="s">
        <v>127</v>
      </c>
      <c r="E349" s="204" t="s">
        <v>128</v>
      </c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32"/>
      <c r="R349" s="32"/>
      <c r="S349" s="128">
        <f t="shared" si="6"/>
        <v>0</v>
      </c>
      <c r="T349" s="147"/>
      <c r="U349" s="148"/>
    </row>
    <row r="350" spans="1:21" s="145" customFormat="1" ht="24.75" customHeight="1">
      <c r="A350" s="26"/>
      <c r="B350" s="232" t="s">
        <v>586</v>
      </c>
      <c r="C350" s="340"/>
      <c r="D350" s="177" t="s">
        <v>564</v>
      </c>
      <c r="E350" s="178" t="s">
        <v>202</v>
      </c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32"/>
      <c r="R350" s="32"/>
      <c r="S350" s="128">
        <f t="shared" si="6"/>
        <v>0</v>
      </c>
      <c r="T350" s="147"/>
      <c r="U350" s="148"/>
    </row>
    <row r="351" spans="1:21" s="145" customFormat="1" ht="24.75" customHeight="1">
      <c r="A351" s="26"/>
      <c r="B351" s="232" t="s">
        <v>586</v>
      </c>
      <c r="C351" s="340"/>
      <c r="D351" s="202" t="s">
        <v>203</v>
      </c>
      <c r="E351" s="204" t="s">
        <v>204</v>
      </c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32"/>
      <c r="R351" s="32"/>
      <c r="S351" s="128">
        <f t="shared" si="6"/>
        <v>0</v>
      </c>
      <c r="T351" s="147"/>
      <c r="U351" s="148"/>
    </row>
    <row r="352" spans="1:21" s="145" customFormat="1" ht="24.75" customHeight="1">
      <c r="A352" s="26"/>
      <c r="B352" s="232" t="s">
        <v>586</v>
      </c>
      <c r="C352" s="340"/>
      <c r="D352" s="202" t="s">
        <v>489</v>
      </c>
      <c r="E352" s="202" t="s">
        <v>382</v>
      </c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32"/>
      <c r="R352" s="32"/>
      <c r="S352" s="128">
        <f t="shared" si="6"/>
        <v>0</v>
      </c>
      <c r="T352" s="147"/>
      <c r="U352" s="148"/>
    </row>
    <row r="353" spans="1:21" s="145" customFormat="1" ht="24.75" customHeight="1">
      <c r="A353" s="26"/>
      <c r="B353" s="232" t="s">
        <v>586</v>
      </c>
      <c r="C353" s="340"/>
      <c r="D353" s="202" t="s">
        <v>490</v>
      </c>
      <c r="E353" s="202" t="s">
        <v>376</v>
      </c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32"/>
      <c r="R353" s="32"/>
      <c r="S353" s="128">
        <f t="shared" si="6"/>
        <v>0</v>
      </c>
      <c r="T353" s="147"/>
      <c r="U353" s="148"/>
    </row>
    <row r="354" spans="1:21" s="145" customFormat="1" ht="24.75" customHeight="1">
      <c r="A354" s="26"/>
      <c r="B354" s="232" t="s">
        <v>586</v>
      </c>
      <c r="C354" s="340"/>
      <c r="D354" s="177" t="s">
        <v>497</v>
      </c>
      <c r="E354" s="177" t="s">
        <v>498</v>
      </c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32"/>
      <c r="R354" s="32"/>
      <c r="S354" s="128">
        <f t="shared" si="6"/>
        <v>0</v>
      </c>
      <c r="T354" s="147"/>
      <c r="U354" s="148"/>
    </row>
    <row r="355" spans="1:21" s="145" customFormat="1" ht="24.75" customHeight="1">
      <c r="A355" s="26"/>
      <c r="B355" s="232" t="s">
        <v>586</v>
      </c>
      <c r="C355" s="340"/>
      <c r="D355" s="182" t="s">
        <v>499</v>
      </c>
      <c r="E355" s="177" t="s">
        <v>319</v>
      </c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32"/>
      <c r="R355" s="32"/>
      <c r="S355" s="128">
        <f t="shared" si="6"/>
        <v>0</v>
      </c>
      <c r="T355" s="147"/>
      <c r="U355" s="148"/>
    </row>
    <row r="356" spans="1:21" s="145" customFormat="1" ht="24.75" customHeight="1">
      <c r="A356" s="26"/>
      <c r="B356" s="232" t="s">
        <v>586</v>
      </c>
      <c r="C356" s="340"/>
      <c r="D356" s="177" t="s">
        <v>500</v>
      </c>
      <c r="E356" s="177" t="s">
        <v>587</v>
      </c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32"/>
      <c r="R356" s="32"/>
      <c r="S356" s="128">
        <f t="shared" si="6"/>
        <v>0</v>
      </c>
      <c r="T356" s="147"/>
      <c r="U356" s="148"/>
    </row>
    <row r="357" spans="1:21" s="145" customFormat="1" ht="24.75" customHeight="1">
      <c r="A357" s="26"/>
      <c r="B357" s="232" t="s">
        <v>586</v>
      </c>
      <c r="C357" s="340"/>
      <c r="D357" s="202" t="s">
        <v>447</v>
      </c>
      <c r="E357" s="202" t="s">
        <v>448</v>
      </c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32"/>
      <c r="R357" s="32"/>
      <c r="S357" s="128">
        <f t="shared" si="6"/>
        <v>0</v>
      </c>
      <c r="T357" s="147"/>
      <c r="U357" s="148"/>
    </row>
    <row r="358" spans="1:21" s="145" customFormat="1" ht="24.75" customHeight="1">
      <c r="A358" s="26"/>
      <c r="B358" s="232" t="s">
        <v>586</v>
      </c>
      <c r="C358" s="340"/>
      <c r="D358" s="177" t="s">
        <v>410</v>
      </c>
      <c r="E358" s="177" t="s">
        <v>412</v>
      </c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32"/>
      <c r="R358" s="32"/>
      <c r="S358" s="128">
        <f t="shared" si="6"/>
        <v>0</v>
      </c>
      <c r="T358" s="147"/>
      <c r="U358" s="148"/>
    </row>
    <row r="359" spans="1:21" s="145" customFormat="1" ht="24.75" customHeight="1">
      <c r="A359" s="26"/>
      <c r="B359" s="232" t="s">
        <v>586</v>
      </c>
      <c r="C359" s="340"/>
      <c r="D359" s="177" t="s">
        <v>135</v>
      </c>
      <c r="E359" s="177" t="s">
        <v>136</v>
      </c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32"/>
      <c r="R359" s="32"/>
      <c r="S359" s="128">
        <f t="shared" si="6"/>
        <v>0</v>
      </c>
      <c r="T359" s="147"/>
      <c r="U359" s="148"/>
    </row>
    <row r="360" spans="1:21" s="145" customFormat="1" ht="24.75" customHeight="1">
      <c r="A360" s="26"/>
      <c r="B360" s="232" t="s">
        <v>586</v>
      </c>
      <c r="C360" s="340"/>
      <c r="D360" s="202" t="s">
        <v>362</v>
      </c>
      <c r="E360" s="202" t="s">
        <v>359</v>
      </c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32"/>
      <c r="R360" s="32"/>
      <c r="S360" s="128">
        <f t="shared" si="6"/>
        <v>0</v>
      </c>
      <c r="T360" s="147"/>
      <c r="U360" s="148"/>
    </row>
    <row r="361" spans="1:21" s="145" customFormat="1" ht="24.75" customHeight="1">
      <c r="A361" s="26"/>
      <c r="B361" s="232" t="s">
        <v>586</v>
      </c>
      <c r="C361" s="340"/>
      <c r="D361" s="202" t="s">
        <v>137</v>
      </c>
      <c r="E361" s="202" t="s">
        <v>138</v>
      </c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32"/>
      <c r="R361" s="32"/>
      <c r="S361" s="128">
        <f t="shared" si="6"/>
        <v>0</v>
      </c>
      <c r="T361" s="147"/>
      <c r="U361" s="148"/>
    </row>
    <row r="362" spans="1:21" s="145" customFormat="1" ht="24.75" customHeight="1">
      <c r="A362" s="26"/>
      <c r="B362" s="232" t="s">
        <v>586</v>
      </c>
      <c r="C362" s="340"/>
      <c r="D362" s="177" t="s">
        <v>491</v>
      </c>
      <c r="E362" s="177" t="s">
        <v>492</v>
      </c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32"/>
      <c r="R362" s="32"/>
      <c r="S362" s="128">
        <f t="shared" si="6"/>
        <v>0</v>
      </c>
      <c r="T362" s="147"/>
      <c r="U362" s="148"/>
    </row>
    <row r="363" spans="1:21" s="145" customFormat="1" ht="24.75" customHeight="1">
      <c r="A363" s="26"/>
      <c r="B363" s="232" t="s">
        <v>586</v>
      </c>
      <c r="C363" s="340"/>
      <c r="D363" s="202" t="s">
        <v>493</v>
      </c>
      <c r="E363" s="202" t="s">
        <v>361</v>
      </c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32"/>
      <c r="R363" s="32"/>
      <c r="S363" s="128">
        <f t="shared" si="6"/>
        <v>0</v>
      </c>
      <c r="T363" s="147"/>
      <c r="U363" s="148"/>
    </row>
    <row r="364" spans="1:21" s="145" customFormat="1" ht="24.75" customHeight="1">
      <c r="A364" s="26"/>
      <c r="B364" s="232" t="s">
        <v>586</v>
      </c>
      <c r="C364" s="340"/>
      <c r="D364" s="202" t="s">
        <v>207</v>
      </c>
      <c r="E364" s="202" t="s">
        <v>208</v>
      </c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32"/>
      <c r="R364" s="32"/>
      <c r="S364" s="128">
        <f t="shared" si="6"/>
        <v>0</v>
      </c>
      <c r="T364" s="147"/>
      <c r="U364" s="148"/>
    </row>
    <row r="365" spans="1:21" s="145" customFormat="1" ht="24.75" customHeight="1">
      <c r="A365" s="26"/>
      <c r="B365" s="232" t="s">
        <v>586</v>
      </c>
      <c r="C365" s="340"/>
      <c r="D365" s="179" t="s">
        <v>129</v>
      </c>
      <c r="E365" s="185" t="s">
        <v>130</v>
      </c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32"/>
      <c r="R365" s="32"/>
      <c r="S365" s="128">
        <f t="shared" si="6"/>
        <v>0</v>
      </c>
      <c r="T365" s="147"/>
      <c r="U365" s="148"/>
    </row>
    <row r="366" spans="1:21" s="145" customFormat="1" ht="24.75" customHeight="1">
      <c r="A366" s="26"/>
      <c r="B366" s="232" t="s">
        <v>586</v>
      </c>
      <c r="C366" s="340"/>
      <c r="D366" s="203" t="s">
        <v>446</v>
      </c>
      <c r="E366" s="295" t="s">
        <v>588</v>
      </c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32"/>
      <c r="R366" s="32"/>
      <c r="S366" s="128">
        <f t="shared" si="6"/>
        <v>0</v>
      </c>
      <c r="T366" s="147"/>
      <c r="U366" s="148"/>
    </row>
    <row r="367" spans="1:21" s="145" customFormat="1" ht="24.75" customHeight="1">
      <c r="A367" s="26"/>
      <c r="B367" s="232" t="s">
        <v>586</v>
      </c>
      <c r="C367" s="340"/>
      <c r="D367" s="179" t="s">
        <v>209</v>
      </c>
      <c r="E367" s="185" t="s">
        <v>210</v>
      </c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32"/>
      <c r="R367" s="32"/>
      <c r="S367" s="128">
        <f t="shared" si="6"/>
        <v>0</v>
      </c>
      <c r="T367" s="147"/>
      <c r="U367" s="148"/>
    </row>
    <row r="368" spans="1:21" s="145" customFormat="1" ht="24.75" customHeight="1">
      <c r="A368" s="26"/>
      <c r="B368" s="232" t="s">
        <v>586</v>
      </c>
      <c r="C368" s="327"/>
      <c r="D368" s="202" t="s">
        <v>404</v>
      </c>
      <c r="E368" s="202" t="s">
        <v>373</v>
      </c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32"/>
      <c r="R368" s="32"/>
      <c r="S368" s="128">
        <f t="shared" si="6"/>
        <v>0</v>
      </c>
      <c r="T368" s="147"/>
      <c r="U368" s="148"/>
    </row>
    <row r="369" spans="1:21" s="145" customFormat="1" ht="24.75" customHeight="1">
      <c r="A369" s="26"/>
      <c r="B369" s="232" t="s">
        <v>586</v>
      </c>
      <c r="C369" s="326" t="s">
        <v>78</v>
      </c>
      <c r="D369" s="179" t="s">
        <v>230</v>
      </c>
      <c r="E369" s="186" t="s">
        <v>231</v>
      </c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32"/>
      <c r="R369" s="32"/>
      <c r="S369" s="128">
        <f t="shared" si="6"/>
        <v>0</v>
      </c>
      <c r="T369" s="147"/>
      <c r="U369" s="148"/>
    </row>
    <row r="370" spans="1:21" s="145" customFormat="1" ht="24.75" customHeight="1">
      <c r="A370" s="26"/>
      <c r="B370" s="232" t="s">
        <v>586</v>
      </c>
      <c r="C370" s="340"/>
      <c r="D370" s="179" t="s">
        <v>174</v>
      </c>
      <c r="E370" s="186" t="s">
        <v>175</v>
      </c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32"/>
      <c r="R370" s="32"/>
      <c r="S370" s="128">
        <f t="shared" si="6"/>
        <v>0</v>
      </c>
      <c r="T370" s="147"/>
      <c r="U370" s="148"/>
    </row>
    <row r="371" spans="1:21" s="145" customFormat="1" ht="24.75" customHeight="1">
      <c r="A371" s="26"/>
      <c r="B371" s="232" t="s">
        <v>586</v>
      </c>
      <c r="C371" s="340"/>
      <c r="D371" s="179" t="s">
        <v>363</v>
      </c>
      <c r="E371" s="186" t="s">
        <v>364</v>
      </c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32"/>
      <c r="R371" s="32"/>
      <c r="S371" s="128">
        <f t="shared" si="6"/>
        <v>0</v>
      </c>
      <c r="T371" s="147"/>
      <c r="U371" s="148"/>
    </row>
    <row r="372" spans="1:21" s="145" customFormat="1" ht="24.75" customHeight="1">
      <c r="A372" s="26"/>
      <c r="B372" s="232" t="s">
        <v>586</v>
      </c>
      <c r="C372" s="340"/>
      <c r="D372" s="179" t="s">
        <v>474</v>
      </c>
      <c r="E372" s="186" t="s">
        <v>475</v>
      </c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32"/>
      <c r="R372" s="32"/>
      <c r="S372" s="128">
        <f t="shared" si="6"/>
        <v>0</v>
      </c>
      <c r="T372" s="147"/>
      <c r="U372" s="148"/>
    </row>
    <row r="373" spans="1:21" s="145" customFormat="1" ht="24.75" customHeight="1">
      <c r="A373" s="26"/>
      <c r="B373" s="232" t="s">
        <v>586</v>
      </c>
      <c r="C373" s="340"/>
      <c r="D373" s="179" t="s">
        <v>178</v>
      </c>
      <c r="E373" s="186" t="s">
        <v>179</v>
      </c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32"/>
      <c r="R373" s="32"/>
      <c r="S373" s="128">
        <f t="shared" si="6"/>
        <v>0</v>
      </c>
      <c r="T373" s="147"/>
      <c r="U373" s="148"/>
    </row>
    <row r="374" spans="1:21" s="145" customFormat="1" ht="24.75" customHeight="1">
      <c r="A374" s="26"/>
      <c r="B374" s="232" t="s">
        <v>586</v>
      </c>
      <c r="C374" s="340"/>
      <c r="D374" s="179" t="s">
        <v>344</v>
      </c>
      <c r="E374" s="186" t="s">
        <v>345</v>
      </c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32"/>
      <c r="Q374" s="32"/>
      <c r="R374" s="32"/>
      <c r="S374" s="128">
        <f t="shared" si="6"/>
        <v>0</v>
      </c>
      <c r="T374" s="147"/>
      <c r="U374" s="148"/>
    </row>
    <row r="375" spans="1:21" s="145" customFormat="1" ht="24.75" customHeight="1">
      <c r="A375" s="26"/>
      <c r="B375" s="232" t="s">
        <v>586</v>
      </c>
      <c r="C375" s="340"/>
      <c r="D375" s="202" t="s">
        <v>408</v>
      </c>
      <c r="E375" s="283" t="s">
        <v>409</v>
      </c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32"/>
      <c r="Q375" s="32"/>
      <c r="R375" s="32"/>
      <c r="S375" s="128">
        <f t="shared" si="6"/>
        <v>0</v>
      </c>
      <c r="T375" s="147"/>
      <c r="U375" s="148"/>
    </row>
    <row r="376" spans="1:21" s="145" customFormat="1" ht="24.75" customHeight="1">
      <c r="A376" s="26"/>
      <c r="B376" s="232" t="s">
        <v>586</v>
      </c>
      <c r="C376" s="340"/>
      <c r="D376" s="179" t="s">
        <v>180</v>
      </c>
      <c r="E376" s="186" t="s">
        <v>181</v>
      </c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32"/>
      <c r="Q376" s="32"/>
      <c r="R376" s="32"/>
      <c r="S376" s="128">
        <f t="shared" si="6"/>
        <v>0</v>
      </c>
      <c r="T376" s="147"/>
      <c r="U376" s="148"/>
    </row>
    <row r="377" spans="1:21" s="145" customFormat="1" ht="24.75" customHeight="1">
      <c r="A377" s="26"/>
      <c r="B377" s="232" t="s">
        <v>586</v>
      </c>
      <c r="C377" s="340"/>
      <c r="D377" s="179" t="s">
        <v>413</v>
      </c>
      <c r="E377" s="186" t="s">
        <v>414</v>
      </c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32"/>
      <c r="Q377" s="32"/>
      <c r="R377" s="32"/>
      <c r="S377" s="128">
        <f t="shared" si="6"/>
        <v>0</v>
      </c>
      <c r="T377" s="147"/>
      <c r="U377" s="148"/>
    </row>
    <row r="378" spans="1:21" s="145" customFormat="1" ht="24.75" customHeight="1">
      <c r="A378" s="26"/>
      <c r="B378" s="232" t="s">
        <v>586</v>
      </c>
      <c r="C378" s="340"/>
      <c r="D378" s="203" t="s">
        <v>322</v>
      </c>
      <c r="E378" s="205" t="s">
        <v>323</v>
      </c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32"/>
      <c r="Q378" s="32"/>
      <c r="R378" s="32"/>
      <c r="S378" s="128">
        <f t="shared" si="6"/>
        <v>0</v>
      </c>
      <c r="T378" s="147"/>
      <c r="U378" s="148"/>
    </row>
    <row r="379" spans="1:21" s="145" customFormat="1" ht="24.75" customHeight="1">
      <c r="A379" s="26"/>
      <c r="B379" s="232" t="s">
        <v>586</v>
      </c>
      <c r="C379" s="327"/>
      <c r="D379" s="202" t="s">
        <v>406</v>
      </c>
      <c r="E379" s="202" t="s">
        <v>407</v>
      </c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32"/>
      <c r="Q379" s="32"/>
      <c r="R379" s="32"/>
      <c r="S379" s="128">
        <f t="shared" si="6"/>
        <v>0</v>
      </c>
      <c r="T379" s="147"/>
      <c r="U379" s="148"/>
    </row>
    <row r="380" spans="1:21" s="145" customFormat="1" ht="24.75" customHeight="1">
      <c r="A380" s="26"/>
      <c r="B380" s="232" t="s">
        <v>586</v>
      </c>
      <c r="C380" s="326" t="s">
        <v>2</v>
      </c>
      <c r="D380" s="179" t="s">
        <v>160</v>
      </c>
      <c r="E380" s="186" t="s">
        <v>161</v>
      </c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32"/>
      <c r="Q380" s="32"/>
      <c r="R380" s="32"/>
      <c r="S380" s="128">
        <f t="shared" si="6"/>
        <v>0</v>
      </c>
      <c r="T380" s="147"/>
      <c r="U380" s="148"/>
    </row>
    <row r="381" spans="1:21" s="145" customFormat="1" ht="24.75" customHeight="1">
      <c r="A381" s="26"/>
      <c r="B381" s="232" t="s">
        <v>586</v>
      </c>
      <c r="C381" s="340"/>
      <c r="D381" s="203" t="s">
        <v>377</v>
      </c>
      <c r="E381" s="205" t="s">
        <v>358</v>
      </c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32"/>
      <c r="Q381" s="32"/>
      <c r="R381" s="32"/>
      <c r="S381" s="128">
        <f t="shared" si="6"/>
        <v>0</v>
      </c>
      <c r="T381" s="147"/>
      <c r="U381" s="148"/>
    </row>
    <row r="382" spans="1:21" s="145" customFormat="1" ht="24.75" customHeight="1">
      <c r="A382" s="26"/>
      <c r="B382" s="232" t="s">
        <v>586</v>
      </c>
      <c r="C382" s="340"/>
      <c r="D382" s="179" t="s">
        <v>315</v>
      </c>
      <c r="E382" s="186" t="s">
        <v>315</v>
      </c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32"/>
      <c r="Q382" s="32"/>
      <c r="R382" s="32"/>
      <c r="S382" s="128">
        <f t="shared" si="6"/>
        <v>0</v>
      </c>
      <c r="T382" s="147"/>
      <c r="U382" s="148"/>
    </row>
    <row r="383" spans="1:21" s="145" customFormat="1" ht="24.75" customHeight="1">
      <c r="A383" s="26"/>
      <c r="B383" s="232" t="s">
        <v>586</v>
      </c>
      <c r="C383" s="340"/>
      <c r="D383" s="179" t="s">
        <v>255</v>
      </c>
      <c r="E383" s="186" t="s">
        <v>256</v>
      </c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32"/>
      <c r="Q383" s="32"/>
      <c r="R383" s="32"/>
      <c r="S383" s="128">
        <f t="shared" si="6"/>
        <v>0</v>
      </c>
      <c r="T383" s="147"/>
      <c r="U383" s="148"/>
    </row>
    <row r="384" spans="1:21" s="145" customFormat="1" ht="24.75" customHeight="1">
      <c r="A384" s="26"/>
      <c r="B384" s="232" t="s">
        <v>586</v>
      </c>
      <c r="C384" s="340"/>
      <c r="D384" s="177" t="s">
        <v>513</v>
      </c>
      <c r="E384" s="177" t="s">
        <v>513</v>
      </c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32"/>
      <c r="Q384" s="32"/>
      <c r="R384" s="32"/>
      <c r="S384" s="128">
        <f t="shared" si="6"/>
        <v>0</v>
      </c>
      <c r="T384" s="147"/>
      <c r="U384" s="148"/>
    </row>
    <row r="385" spans="1:21" s="145" customFormat="1" ht="24.75" customHeight="1">
      <c r="A385" s="26"/>
      <c r="B385" s="232" t="s">
        <v>267</v>
      </c>
      <c r="C385" s="340"/>
      <c r="D385" s="203" t="s">
        <v>162</v>
      </c>
      <c r="E385" s="205" t="s">
        <v>162</v>
      </c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32"/>
      <c r="Q385" s="32"/>
      <c r="R385" s="32"/>
      <c r="S385" s="128">
        <f t="shared" si="6"/>
        <v>0</v>
      </c>
      <c r="T385" s="147"/>
      <c r="U385" s="148"/>
    </row>
    <row r="386" spans="1:21" s="145" customFormat="1" ht="24.75" customHeight="1">
      <c r="A386" s="26"/>
      <c r="B386" s="232" t="s">
        <v>586</v>
      </c>
      <c r="C386" s="340"/>
      <c r="D386" s="179" t="s">
        <v>589</v>
      </c>
      <c r="E386" s="186" t="s">
        <v>589</v>
      </c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32"/>
      <c r="Q386" s="32"/>
      <c r="R386" s="32"/>
      <c r="S386" s="128">
        <f t="shared" si="6"/>
        <v>0</v>
      </c>
      <c r="T386" s="147"/>
      <c r="U386" s="148"/>
    </row>
    <row r="387" spans="1:21" s="145" customFormat="1" ht="24.75" customHeight="1">
      <c r="A387" s="26"/>
      <c r="B387" s="232" t="s">
        <v>586</v>
      </c>
      <c r="C387" s="340"/>
      <c r="D387" s="203" t="s">
        <v>590</v>
      </c>
      <c r="E387" s="205" t="s">
        <v>590</v>
      </c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32"/>
      <c r="Q387" s="32"/>
      <c r="R387" s="32"/>
      <c r="S387" s="128">
        <f t="shared" si="6"/>
        <v>0</v>
      </c>
      <c r="T387" s="147"/>
      <c r="U387" s="148"/>
    </row>
    <row r="388" spans="1:21" s="145" customFormat="1" ht="24.75" customHeight="1">
      <c r="A388" s="26"/>
      <c r="B388" s="232" t="s">
        <v>586</v>
      </c>
      <c r="C388" s="340"/>
      <c r="D388" s="203" t="s">
        <v>591</v>
      </c>
      <c r="E388" s="205" t="s">
        <v>468</v>
      </c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32"/>
      <c r="Q388" s="32"/>
      <c r="R388" s="32"/>
      <c r="S388" s="128">
        <f t="shared" si="6"/>
        <v>0</v>
      </c>
      <c r="T388" s="147"/>
      <c r="U388" s="148"/>
    </row>
    <row r="389" spans="1:21" s="145" customFormat="1" ht="24.75" customHeight="1">
      <c r="A389" s="26"/>
      <c r="B389" s="232" t="s">
        <v>586</v>
      </c>
      <c r="C389" s="340"/>
      <c r="D389" s="203" t="s">
        <v>592</v>
      </c>
      <c r="E389" s="205" t="s">
        <v>592</v>
      </c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32"/>
      <c r="Q389" s="32"/>
      <c r="R389" s="32"/>
      <c r="S389" s="128">
        <f t="shared" si="6"/>
        <v>0</v>
      </c>
      <c r="T389" s="147"/>
      <c r="U389" s="148"/>
    </row>
    <row r="390" spans="1:21" s="145" customFormat="1" ht="24.75" customHeight="1">
      <c r="A390" s="26"/>
      <c r="B390" s="232" t="s">
        <v>586</v>
      </c>
      <c r="C390" s="340"/>
      <c r="D390" s="203" t="s">
        <v>405</v>
      </c>
      <c r="E390" s="205" t="s">
        <v>405</v>
      </c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32"/>
      <c r="Q390" s="32"/>
      <c r="R390" s="32"/>
      <c r="S390" s="128">
        <f t="shared" si="6"/>
        <v>0</v>
      </c>
      <c r="T390" s="147"/>
      <c r="U390" s="148"/>
    </row>
    <row r="391" spans="1:21" s="145" customFormat="1" ht="24.75" customHeight="1">
      <c r="A391" s="26"/>
      <c r="B391" s="232" t="s">
        <v>586</v>
      </c>
      <c r="C391" s="340"/>
      <c r="D391" s="239" t="s">
        <v>415</v>
      </c>
      <c r="E391" s="240" t="s">
        <v>415</v>
      </c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32"/>
      <c r="Q391" s="32"/>
      <c r="R391" s="32"/>
      <c r="S391" s="128">
        <f t="shared" si="6"/>
        <v>0</v>
      </c>
      <c r="T391" s="147"/>
      <c r="U391" s="148"/>
    </row>
    <row r="392" spans="1:21" s="145" customFormat="1" ht="24.75" customHeight="1">
      <c r="A392" s="26"/>
      <c r="B392" s="232" t="s">
        <v>586</v>
      </c>
      <c r="C392" s="282" t="s">
        <v>6</v>
      </c>
      <c r="D392" s="203" t="s">
        <v>316</v>
      </c>
      <c r="E392" s="295" t="s">
        <v>317</v>
      </c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32"/>
      <c r="Q392" s="32"/>
      <c r="R392" s="32"/>
      <c r="S392" s="128">
        <f t="shared" si="6"/>
        <v>0</v>
      </c>
      <c r="T392" s="147"/>
      <c r="U392" s="148"/>
    </row>
    <row r="393" spans="1:21" s="145" customFormat="1" ht="24.75" customHeight="1">
      <c r="A393" s="26"/>
      <c r="B393" s="232" t="s">
        <v>267</v>
      </c>
      <c r="C393" s="326" t="s">
        <v>1</v>
      </c>
      <c r="D393" s="179" t="s">
        <v>239</v>
      </c>
      <c r="E393" s="186" t="s">
        <v>240</v>
      </c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32"/>
      <c r="Q393" s="32"/>
      <c r="R393" s="32"/>
      <c r="S393" s="128">
        <f t="shared" si="6"/>
        <v>0</v>
      </c>
      <c r="T393" s="147"/>
      <c r="U393" s="148"/>
    </row>
    <row r="394" spans="1:21" s="145" customFormat="1" ht="24.75" customHeight="1">
      <c r="A394" s="26"/>
      <c r="B394" s="232" t="s">
        <v>267</v>
      </c>
      <c r="C394" s="340"/>
      <c r="D394" s="202" t="s">
        <v>365</v>
      </c>
      <c r="E394" s="202" t="s">
        <v>368</v>
      </c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32"/>
      <c r="Q394" s="32"/>
      <c r="R394" s="32"/>
      <c r="S394" s="128">
        <f t="shared" si="6"/>
        <v>0</v>
      </c>
      <c r="T394" s="147"/>
      <c r="U394" s="148"/>
    </row>
    <row r="395" spans="1:21" s="145" customFormat="1" ht="24.75" customHeight="1">
      <c r="A395" s="26"/>
      <c r="B395" s="232" t="s">
        <v>586</v>
      </c>
      <c r="C395" s="340"/>
      <c r="D395" s="179" t="s">
        <v>528</v>
      </c>
      <c r="E395" s="186" t="s">
        <v>529</v>
      </c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32"/>
      <c r="Q395" s="32"/>
      <c r="R395" s="32"/>
      <c r="S395" s="128">
        <f t="shared" si="6"/>
        <v>0</v>
      </c>
      <c r="T395" s="147"/>
      <c r="U395" s="148"/>
    </row>
    <row r="396" spans="1:21" s="145" customFormat="1" ht="24.75" customHeight="1">
      <c r="A396" s="26"/>
      <c r="B396" s="232" t="s">
        <v>586</v>
      </c>
      <c r="C396" s="340"/>
      <c r="D396" s="179" t="s">
        <v>593</v>
      </c>
      <c r="E396" s="186" t="s">
        <v>594</v>
      </c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32"/>
      <c r="Q396" s="32"/>
      <c r="R396" s="32"/>
      <c r="S396" s="128">
        <f t="shared" si="6"/>
        <v>0</v>
      </c>
      <c r="T396" s="147"/>
      <c r="U396" s="148"/>
    </row>
    <row r="397" spans="1:21" s="145" customFormat="1" ht="24.75" customHeight="1">
      <c r="A397" s="26"/>
      <c r="B397" s="232" t="s">
        <v>586</v>
      </c>
      <c r="C397" s="340"/>
      <c r="D397" s="177" t="s">
        <v>389</v>
      </c>
      <c r="E397" s="177" t="s">
        <v>389</v>
      </c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32"/>
      <c r="Q397" s="32"/>
      <c r="R397" s="32"/>
      <c r="S397" s="128">
        <f t="shared" si="6"/>
        <v>0</v>
      </c>
      <c r="T397" s="147"/>
      <c r="U397" s="148"/>
    </row>
    <row r="398" spans="1:21" s="145" customFormat="1" ht="24.75" customHeight="1">
      <c r="A398" s="26"/>
      <c r="B398" s="232" t="s">
        <v>586</v>
      </c>
      <c r="C398" s="327"/>
      <c r="D398" s="177" t="s">
        <v>390</v>
      </c>
      <c r="E398" s="177" t="s">
        <v>390</v>
      </c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32"/>
      <c r="Q398" s="32"/>
      <c r="R398" s="32"/>
      <c r="S398" s="128">
        <f t="shared" si="6"/>
        <v>0</v>
      </c>
      <c r="T398" s="147"/>
      <c r="U398" s="148"/>
    </row>
    <row r="399" spans="1:21" s="145" customFormat="1" ht="24.75" customHeight="1">
      <c r="A399" s="26"/>
      <c r="B399" s="232" t="s">
        <v>586</v>
      </c>
      <c r="C399" s="296" t="s">
        <v>462</v>
      </c>
      <c r="D399" s="203" t="s">
        <v>378</v>
      </c>
      <c r="E399" s="205" t="s">
        <v>366</v>
      </c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32"/>
      <c r="Q399" s="32"/>
      <c r="R399" s="32"/>
      <c r="S399" s="128">
        <f t="shared" si="6"/>
        <v>0</v>
      </c>
      <c r="T399" s="147"/>
      <c r="U399" s="148"/>
    </row>
    <row r="400" spans="1:21" s="145" customFormat="1" ht="24.75" customHeight="1">
      <c r="A400" s="26"/>
      <c r="B400" s="232" t="s">
        <v>267</v>
      </c>
      <c r="C400" s="326" t="s">
        <v>3</v>
      </c>
      <c r="D400" s="179" t="s">
        <v>199</v>
      </c>
      <c r="E400" s="186" t="s">
        <v>488</v>
      </c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32"/>
      <c r="Q400" s="32"/>
      <c r="R400" s="32"/>
      <c r="S400" s="128">
        <f t="shared" si="6"/>
        <v>0</v>
      </c>
      <c r="T400" s="147"/>
      <c r="U400" s="148"/>
    </row>
    <row r="401" spans="1:21" s="145" customFormat="1" ht="24.75" customHeight="1">
      <c r="A401" s="26"/>
      <c r="B401" s="232" t="s">
        <v>267</v>
      </c>
      <c r="C401" s="340"/>
      <c r="D401" s="179" t="s">
        <v>595</v>
      </c>
      <c r="E401" s="186" t="s">
        <v>270</v>
      </c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32"/>
      <c r="Q401" s="32"/>
      <c r="R401" s="32"/>
      <c r="S401" s="128">
        <f t="shared" si="6"/>
        <v>0</v>
      </c>
      <c r="T401" s="147"/>
      <c r="U401" s="148"/>
    </row>
    <row r="402" spans="1:21" s="145" customFormat="1" ht="24.75" customHeight="1">
      <c r="A402" s="26"/>
      <c r="B402" s="232" t="s">
        <v>267</v>
      </c>
      <c r="C402" s="327"/>
      <c r="D402" s="202" t="s">
        <v>554</v>
      </c>
      <c r="E402" s="204" t="s">
        <v>555</v>
      </c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32"/>
      <c r="Q402" s="32"/>
      <c r="R402" s="32"/>
      <c r="S402" s="128">
        <f t="shared" si="6"/>
        <v>0</v>
      </c>
      <c r="T402" s="147"/>
      <c r="U402" s="148"/>
    </row>
    <row r="403" spans="1:21" s="145" customFormat="1" ht="24.75" customHeight="1">
      <c r="A403" s="26"/>
      <c r="B403" s="232" t="s">
        <v>586</v>
      </c>
      <c r="C403" s="264" t="s">
        <v>559</v>
      </c>
      <c r="D403" s="177" t="s">
        <v>560</v>
      </c>
      <c r="E403" s="178" t="s">
        <v>561</v>
      </c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32"/>
      <c r="Q403" s="32"/>
      <c r="R403" s="32"/>
      <c r="S403" s="128">
        <f t="shared" si="6"/>
        <v>0</v>
      </c>
      <c r="T403" s="147"/>
      <c r="U403" s="148"/>
    </row>
    <row r="404" spans="1:21" s="145" customFormat="1" ht="24.75" customHeight="1">
      <c r="A404" s="26"/>
      <c r="B404" s="232" t="s">
        <v>586</v>
      </c>
      <c r="C404" s="326" t="s">
        <v>453</v>
      </c>
      <c r="D404" s="177" t="s">
        <v>596</v>
      </c>
      <c r="E404" s="178" t="s">
        <v>159</v>
      </c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32"/>
      <c r="Q404" s="32"/>
      <c r="R404" s="32"/>
      <c r="S404" s="128">
        <f t="shared" si="6"/>
        <v>0</v>
      </c>
      <c r="T404" s="147"/>
      <c r="U404" s="148"/>
    </row>
    <row r="405" spans="1:21" s="145" customFormat="1" ht="24.75" customHeight="1">
      <c r="A405" s="26"/>
      <c r="B405" s="232" t="s">
        <v>586</v>
      </c>
      <c r="C405" s="340"/>
      <c r="D405" s="177" t="s">
        <v>597</v>
      </c>
      <c r="E405" s="178" t="s">
        <v>229</v>
      </c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32"/>
      <c r="Q405" s="32"/>
      <c r="R405" s="32"/>
      <c r="S405" s="128">
        <f t="shared" si="6"/>
        <v>0</v>
      </c>
      <c r="T405" s="147"/>
      <c r="U405" s="148"/>
    </row>
    <row r="406" spans="1:21" s="145" customFormat="1" ht="24.75" customHeight="1">
      <c r="A406" s="26"/>
      <c r="B406" s="232" t="s">
        <v>586</v>
      </c>
      <c r="C406" s="340"/>
      <c r="D406" s="179" t="s">
        <v>598</v>
      </c>
      <c r="E406" s="185" t="s">
        <v>156</v>
      </c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32"/>
      <c r="Q406" s="32"/>
      <c r="R406" s="32"/>
      <c r="S406" s="128">
        <f t="shared" si="6"/>
        <v>0</v>
      </c>
      <c r="T406" s="147"/>
      <c r="U406" s="148"/>
    </row>
    <row r="407" spans="1:21" s="145" customFormat="1" ht="24.75" customHeight="1">
      <c r="A407" s="26"/>
      <c r="B407" s="232" t="s">
        <v>586</v>
      </c>
      <c r="C407" s="340"/>
      <c r="D407" s="179" t="s">
        <v>225</v>
      </c>
      <c r="E407" s="185" t="s">
        <v>226</v>
      </c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32"/>
      <c r="Q407" s="32"/>
      <c r="R407" s="32"/>
      <c r="S407" s="128">
        <f t="shared" si="6"/>
        <v>0</v>
      </c>
      <c r="T407" s="147"/>
      <c r="U407" s="148"/>
    </row>
    <row r="408" spans="1:21" s="145" customFormat="1" ht="24.75" customHeight="1">
      <c r="A408" s="26"/>
      <c r="B408" s="232" t="s">
        <v>586</v>
      </c>
      <c r="C408" s="340"/>
      <c r="D408" s="179" t="s">
        <v>227</v>
      </c>
      <c r="E408" s="185" t="s">
        <v>228</v>
      </c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32"/>
      <c r="Q408" s="32"/>
      <c r="R408" s="32"/>
      <c r="S408" s="128">
        <f t="shared" si="6"/>
        <v>0</v>
      </c>
      <c r="T408" s="147"/>
      <c r="U408" s="148"/>
    </row>
    <row r="409" spans="1:21" s="145" customFormat="1" ht="24.75" customHeight="1">
      <c r="A409" s="26"/>
      <c r="B409" s="232" t="s">
        <v>586</v>
      </c>
      <c r="C409" s="340"/>
      <c r="D409" s="179" t="s">
        <v>510</v>
      </c>
      <c r="E409" s="185" t="s">
        <v>330</v>
      </c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32"/>
      <c r="Q409" s="32"/>
      <c r="R409" s="32"/>
      <c r="S409" s="128">
        <f t="shared" si="6"/>
        <v>0</v>
      </c>
      <c r="T409" s="147"/>
      <c r="U409" s="148"/>
    </row>
    <row r="410" spans="1:21" s="145" customFormat="1" ht="24.75" customHeight="1">
      <c r="A410" s="26"/>
      <c r="B410" s="232" t="s">
        <v>586</v>
      </c>
      <c r="C410" s="340"/>
      <c r="D410" s="179" t="s">
        <v>599</v>
      </c>
      <c r="E410" s="185" t="s">
        <v>600</v>
      </c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32"/>
      <c r="S410" s="128">
        <f t="shared" si="6"/>
        <v>0</v>
      </c>
      <c r="T410" s="147"/>
      <c r="U410" s="148"/>
    </row>
    <row r="411" spans="1:21" s="145" customFormat="1" ht="24.75" customHeight="1">
      <c r="A411" s="26"/>
      <c r="B411" s="232" t="s">
        <v>586</v>
      </c>
      <c r="C411" s="340"/>
      <c r="D411" s="179" t="s">
        <v>334</v>
      </c>
      <c r="E411" s="179" t="s">
        <v>601</v>
      </c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32"/>
      <c r="S411" s="128">
        <f>SUM(F411:R411)</f>
        <v>0</v>
      </c>
      <c r="T411" s="147"/>
      <c r="U411" s="148"/>
    </row>
    <row r="412" spans="1:21" s="145" customFormat="1" ht="24.75" customHeight="1">
      <c r="A412" s="26"/>
      <c r="B412" s="232" t="s">
        <v>586</v>
      </c>
      <c r="C412" s="340"/>
      <c r="D412" s="203" t="s">
        <v>602</v>
      </c>
      <c r="E412" s="295" t="s">
        <v>603</v>
      </c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32"/>
      <c r="S412" s="128">
        <f t="shared" si="6"/>
        <v>0</v>
      </c>
      <c r="T412" s="147"/>
      <c r="U412" s="148"/>
    </row>
    <row r="413" spans="1:21" s="145" customFormat="1" ht="24.75" customHeight="1">
      <c r="A413" s="26"/>
      <c r="B413" s="232" t="s">
        <v>586</v>
      </c>
      <c r="C413" s="340"/>
      <c r="D413" s="203" t="s">
        <v>328</v>
      </c>
      <c r="E413" s="295" t="s">
        <v>329</v>
      </c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32"/>
      <c r="S413" s="128">
        <f t="shared" si="6"/>
        <v>0</v>
      </c>
      <c r="T413" s="147"/>
      <c r="U413" s="148"/>
    </row>
    <row r="414" spans="1:21" s="145" customFormat="1" ht="24.75" customHeight="1">
      <c r="A414" s="26"/>
      <c r="B414" s="232" t="s">
        <v>586</v>
      </c>
      <c r="C414" s="340"/>
      <c r="D414" s="203" t="s">
        <v>459</v>
      </c>
      <c r="E414" s="295" t="s">
        <v>460</v>
      </c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32"/>
      <c r="S414" s="128">
        <f t="shared" si="6"/>
        <v>0</v>
      </c>
      <c r="T414" s="147"/>
      <c r="U414" s="148"/>
    </row>
    <row r="415" spans="1:21" s="145" customFormat="1" ht="24.75" customHeight="1">
      <c r="A415" s="26"/>
      <c r="B415" s="232" t="s">
        <v>586</v>
      </c>
      <c r="C415" s="340"/>
      <c r="D415" s="203" t="s">
        <v>324</v>
      </c>
      <c r="E415" s="295" t="s">
        <v>604</v>
      </c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32"/>
      <c r="S415" s="128">
        <f t="shared" si="6"/>
        <v>0</v>
      </c>
      <c r="T415" s="147"/>
      <c r="U415" s="148"/>
    </row>
    <row r="416" spans="1:21" s="145" customFormat="1" ht="24.75" customHeight="1">
      <c r="A416" s="26"/>
      <c r="B416" s="232" t="s">
        <v>586</v>
      </c>
      <c r="C416" s="340"/>
      <c r="D416" s="179" t="s">
        <v>455</v>
      </c>
      <c r="E416" s="185" t="s">
        <v>145</v>
      </c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32"/>
      <c r="S416" s="128">
        <f t="shared" si="6"/>
        <v>0</v>
      </c>
      <c r="T416" s="147"/>
      <c r="U416" s="148"/>
    </row>
    <row r="417" spans="1:21" s="145" customFormat="1" ht="24.75" customHeight="1">
      <c r="A417" s="26"/>
      <c r="B417" s="232" t="s">
        <v>586</v>
      </c>
      <c r="C417" s="340"/>
      <c r="D417" s="177" t="s">
        <v>457</v>
      </c>
      <c r="E417" s="177" t="s">
        <v>314</v>
      </c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32"/>
      <c r="S417" s="128">
        <f t="shared" si="6"/>
        <v>0</v>
      </c>
      <c r="T417" s="147"/>
      <c r="U417" s="148"/>
    </row>
    <row r="418" spans="1:21" s="145" customFormat="1" ht="24.75" customHeight="1">
      <c r="A418" s="26"/>
      <c r="B418" s="232" t="s">
        <v>586</v>
      </c>
      <c r="C418" s="340"/>
      <c r="D418" s="177" t="s">
        <v>605</v>
      </c>
      <c r="E418" s="177" t="s">
        <v>325</v>
      </c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32"/>
      <c r="S418" s="128">
        <f t="shared" si="6"/>
        <v>0</v>
      </c>
      <c r="T418" s="147"/>
      <c r="U418" s="148"/>
    </row>
    <row r="419" spans="1:21" s="145" customFormat="1" ht="24.75" customHeight="1">
      <c r="A419" s="26"/>
      <c r="B419" s="232" t="s">
        <v>586</v>
      </c>
      <c r="C419" s="340"/>
      <c r="D419" s="203" t="s">
        <v>606</v>
      </c>
      <c r="E419" s="295" t="s">
        <v>148</v>
      </c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32"/>
      <c r="S419" s="128">
        <f t="shared" si="6"/>
        <v>0</v>
      </c>
      <c r="T419" s="147"/>
      <c r="U419" s="148"/>
    </row>
    <row r="420" spans="1:21" s="145" customFormat="1" ht="24.75" customHeight="1">
      <c r="A420" s="26"/>
      <c r="B420" s="232" t="s">
        <v>586</v>
      </c>
      <c r="C420" s="340"/>
      <c r="D420" s="179" t="s">
        <v>143</v>
      </c>
      <c r="E420" s="185" t="s">
        <v>144</v>
      </c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32"/>
      <c r="S420" s="128">
        <f t="shared" si="6"/>
        <v>0</v>
      </c>
      <c r="T420" s="147"/>
      <c r="U420" s="148"/>
    </row>
    <row r="421" spans="1:21" s="156" customFormat="1" ht="24.75" customHeight="1">
      <c r="A421" s="26"/>
      <c r="B421" s="232" t="s">
        <v>586</v>
      </c>
      <c r="C421" s="327"/>
      <c r="D421" s="179" t="s">
        <v>248</v>
      </c>
      <c r="E421" s="185" t="s">
        <v>249</v>
      </c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32"/>
      <c r="Q421" s="32"/>
      <c r="R421" s="32"/>
      <c r="S421" s="128">
        <f t="shared" si="6"/>
        <v>0</v>
      </c>
      <c r="T421" s="147"/>
      <c r="U421" s="148"/>
    </row>
    <row r="422" spans="1:19" s="157" customFormat="1" ht="24.75" customHeight="1">
      <c r="A422" s="18"/>
      <c r="B422" s="31" t="s">
        <v>10</v>
      </c>
      <c r="C422" s="362" t="s">
        <v>607</v>
      </c>
      <c r="D422" s="362"/>
      <c r="E422" s="362"/>
      <c r="F422" s="115" t="s">
        <v>575</v>
      </c>
      <c r="G422" s="116" t="s">
        <v>569</v>
      </c>
      <c r="H422" s="123" t="s">
        <v>574</v>
      </c>
      <c r="I422" s="297" t="s">
        <v>608</v>
      </c>
      <c r="J422" s="6"/>
      <c r="K422" s="6"/>
      <c r="L422" s="6"/>
      <c r="M422" s="6"/>
      <c r="N422" s="6"/>
      <c r="O422" s="6"/>
      <c r="P422" s="6"/>
      <c r="Q422" s="6"/>
      <c r="R422" s="6"/>
      <c r="S422" s="129">
        <f>SUM(S423:S476)</f>
        <v>0</v>
      </c>
    </row>
    <row r="423" spans="1:21" s="156" customFormat="1" ht="24.75" customHeight="1">
      <c r="A423" s="28"/>
      <c r="B423" s="229" t="s">
        <v>576</v>
      </c>
      <c r="C423" s="316" t="s">
        <v>13</v>
      </c>
      <c r="D423" s="183" t="s">
        <v>14</v>
      </c>
      <c r="E423" s="184" t="s">
        <v>609</v>
      </c>
      <c r="F423" s="163"/>
      <c r="G423" s="163"/>
      <c r="H423" s="163"/>
      <c r="I423" s="41"/>
      <c r="J423" s="41"/>
      <c r="K423" s="41"/>
      <c r="L423" s="41"/>
      <c r="M423" s="41"/>
      <c r="N423" s="32"/>
      <c r="O423" s="32"/>
      <c r="P423" s="32"/>
      <c r="Q423" s="32"/>
      <c r="R423" s="32"/>
      <c r="S423" s="241">
        <f>SUM(F423:P423)</f>
        <v>0</v>
      </c>
      <c r="T423" s="147"/>
      <c r="U423" s="148"/>
    </row>
    <row r="424" spans="1:21" s="158" customFormat="1" ht="24.75" customHeight="1">
      <c r="A424" s="33"/>
      <c r="B424" s="229" t="s">
        <v>576</v>
      </c>
      <c r="C424" s="316"/>
      <c r="D424" s="183" t="s">
        <v>14</v>
      </c>
      <c r="E424" s="184" t="s">
        <v>17</v>
      </c>
      <c r="F424" s="164"/>
      <c r="G424" s="164"/>
      <c r="H424" s="164"/>
      <c r="I424" s="164"/>
      <c r="J424" s="164"/>
      <c r="K424" s="164"/>
      <c r="L424" s="164"/>
      <c r="M424" s="164"/>
      <c r="N424" s="40"/>
      <c r="O424" s="40"/>
      <c r="P424" s="40"/>
      <c r="Q424" s="40"/>
      <c r="R424" s="40"/>
      <c r="S424" s="241">
        <f aca="true" t="shared" si="7" ref="S424:S476">SUM(F424:P424)</f>
        <v>0</v>
      </c>
      <c r="T424" s="147"/>
      <c r="U424" s="148"/>
    </row>
    <row r="425" spans="1:21" s="156" customFormat="1" ht="24.75" customHeight="1">
      <c r="A425" s="26"/>
      <c r="B425" s="230" t="s">
        <v>576</v>
      </c>
      <c r="C425" s="316"/>
      <c r="D425" s="125" t="s">
        <v>18</v>
      </c>
      <c r="E425" s="125">
        <v>6</v>
      </c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32"/>
      <c r="Q425" s="32"/>
      <c r="R425" s="32"/>
      <c r="S425" s="241">
        <f t="shared" si="7"/>
        <v>0</v>
      </c>
      <c r="T425" s="147"/>
      <c r="U425" s="148"/>
    </row>
    <row r="426" spans="1:21" s="145" customFormat="1" ht="24.75" customHeight="1">
      <c r="A426" s="26"/>
      <c r="B426" s="230" t="s">
        <v>576</v>
      </c>
      <c r="C426" s="316"/>
      <c r="D426" s="125" t="s">
        <v>108</v>
      </c>
      <c r="E426" s="125" t="s">
        <v>109</v>
      </c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32"/>
      <c r="Q426" s="32"/>
      <c r="R426" s="32"/>
      <c r="S426" s="241">
        <f t="shared" si="7"/>
        <v>0</v>
      </c>
      <c r="T426" s="147"/>
      <c r="U426" s="148"/>
    </row>
    <row r="427" spans="1:21" s="145" customFormat="1" ht="24.75" customHeight="1">
      <c r="A427" s="26"/>
      <c r="B427" s="230" t="s">
        <v>576</v>
      </c>
      <c r="C427" s="316"/>
      <c r="D427" s="199" t="s">
        <v>313</v>
      </c>
      <c r="E427" s="199">
        <v>7</v>
      </c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32"/>
      <c r="Q427" s="32"/>
      <c r="R427" s="32"/>
      <c r="S427" s="241">
        <f t="shared" si="7"/>
        <v>0</v>
      </c>
      <c r="T427" s="147"/>
      <c r="U427" s="148"/>
    </row>
    <row r="428" spans="1:21" s="145" customFormat="1" ht="24.75" customHeight="1">
      <c r="A428" s="26"/>
      <c r="B428" s="230" t="s">
        <v>576</v>
      </c>
      <c r="C428" s="317"/>
      <c r="D428" s="125" t="s">
        <v>320</v>
      </c>
      <c r="E428" s="125" t="s">
        <v>321</v>
      </c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32"/>
      <c r="Q428" s="32"/>
      <c r="R428" s="32"/>
      <c r="S428" s="241">
        <f t="shared" si="7"/>
        <v>0</v>
      </c>
      <c r="T428" s="147"/>
      <c r="U428" s="148"/>
    </row>
    <row r="429" spans="1:21" s="145" customFormat="1" ht="24.75" customHeight="1">
      <c r="A429" s="26"/>
      <c r="B429" s="230" t="s">
        <v>576</v>
      </c>
      <c r="C429" s="315" t="s">
        <v>534</v>
      </c>
      <c r="D429" s="125" t="s">
        <v>121</v>
      </c>
      <c r="E429" s="125" t="s">
        <v>122</v>
      </c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32"/>
      <c r="Q429" s="32"/>
      <c r="R429" s="32"/>
      <c r="S429" s="241">
        <f t="shared" si="7"/>
        <v>0</v>
      </c>
      <c r="T429" s="147"/>
      <c r="U429" s="148"/>
    </row>
    <row r="430" spans="1:21" s="145" customFormat="1" ht="24.75" customHeight="1">
      <c r="A430" s="26"/>
      <c r="B430" s="230" t="s">
        <v>576</v>
      </c>
      <c r="C430" s="316"/>
      <c r="D430" s="125" t="s">
        <v>123</v>
      </c>
      <c r="E430" s="125" t="s">
        <v>124</v>
      </c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32"/>
      <c r="Q430" s="32"/>
      <c r="R430" s="32"/>
      <c r="S430" s="241">
        <f t="shared" si="7"/>
        <v>0</v>
      </c>
      <c r="T430" s="147"/>
      <c r="U430" s="148"/>
    </row>
    <row r="431" spans="1:21" s="145" customFormat="1" ht="24.75" customHeight="1">
      <c r="A431" s="26"/>
      <c r="B431" s="230" t="s">
        <v>576</v>
      </c>
      <c r="C431" s="316"/>
      <c r="D431" s="125" t="s">
        <v>125</v>
      </c>
      <c r="E431" s="125" t="s">
        <v>126</v>
      </c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32"/>
      <c r="Q431" s="32"/>
      <c r="R431" s="32"/>
      <c r="S431" s="241">
        <f t="shared" si="7"/>
        <v>0</v>
      </c>
      <c r="T431" s="147"/>
      <c r="U431" s="148"/>
    </row>
    <row r="432" spans="1:21" s="145" customFormat="1" ht="24.75" customHeight="1">
      <c r="A432" s="26"/>
      <c r="B432" s="230" t="s">
        <v>576</v>
      </c>
      <c r="C432" s="316"/>
      <c r="D432" s="125" t="s">
        <v>203</v>
      </c>
      <c r="E432" s="125" t="s">
        <v>204</v>
      </c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32"/>
      <c r="Q432" s="32"/>
      <c r="R432" s="32"/>
      <c r="S432" s="241">
        <f t="shared" si="7"/>
        <v>0</v>
      </c>
      <c r="T432" s="147"/>
      <c r="U432" s="148"/>
    </row>
    <row r="433" spans="1:21" s="145" customFormat="1" ht="24.75" customHeight="1">
      <c r="A433" s="26"/>
      <c r="B433" s="230" t="s">
        <v>576</v>
      </c>
      <c r="C433" s="316"/>
      <c r="D433" s="125" t="s">
        <v>392</v>
      </c>
      <c r="E433" s="125" t="s">
        <v>382</v>
      </c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32"/>
      <c r="Q433" s="32"/>
      <c r="R433" s="32"/>
      <c r="S433" s="241">
        <f t="shared" si="7"/>
        <v>0</v>
      </c>
      <c r="T433" s="147"/>
      <c r="U433" s="148"/>
    </row>
    <row r="434" spans="1:21" s="145" customFormat="1" ht="24.75" customHeight="1">
      <c r="A434" s="26"/>
      <c r="B434" s="230" t="s">
        <v>576</v>
      </c>
      <c r="C434" s="316"/>
      <c r="D434" s="125" t="s">
        <v>393</v>
      </c>
      <c r="E434" s="125" t="s">
        <v>376</v>
      </c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32"/>
      <c r="Q434" s="32"/>
      <c r="R434" s="32"/>
      <c r="S434" s="241">
        <f t="shared" si="7"/>
        <v>0</v>
      </c>
      <c r="T434" s="147"/>
      <c r="U434" s="148"/>
    </row>
    <row r="435" spans="1:21" s="145" customFormat="1" ht="24.75" customHeight="1">
      <c r="A435" s="26"/>
      <c r="B435" s="230" t="s">
        <v>576</v>
      </c>
      <c r="C435" s="316"/>
      <c r="D435" s="125" t="s">
        <v>127</v>
      </c>
      <c r="E435" s="125" t="s">
        <v>128</v>
      </c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32"/>
      <c r="Q435" s="32"/>
      <c r="R435" s="32"/>
      <c r="S435" s="241">
        <f t="shared" si="7"/>
        <v>0</v>
      </c>
      <c r="T435" s="147"/>
      <c r="U435" s="148"/>
    </row>
    <row r="436" spans="1:21" s="145" customFormat="1" ht="24.75" customHeight="1">
      <c r="A436" s="26"/>
      <c r="B436" s="230" t="s">
        <v>576</v>
      </c>
      <c r="C436" s="316"/>
      <c r="D436" s="125" t="s">
        <v>369</v>
      </c>
      <c r="E436" s="125" t="s">
        <v>370</v>
      </c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32"/>
      <c r="Q436" s="32"/>
      <c r="R436" s="32"/>
      <c r="S436" s="241">
        <f t="shared" si="7"/>
        <v>0</v>
      </c>
      <c r="T436" s="147"/>
      <c r="U436" s="148"/>
    </row>
    <row r="437" spans="1:21" s="145" customFormat="1" ht="24.75" customHeight="1">
      <c r="A437" s="26"/>
      <c r="B437" s="230" t="s">
        <v>576</v>
      </c>
      <c r="C437" s="316"/>
      <c r="D437" s="125" t="s">
        <v>129</v>
      </c>
      <c r="E437" s="125" t="s">
        <v>130</v>
      </c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32"/>
      <c r="Q437" s="32"/>
      <c r="R437" s="32"/>
      <c r="S437" s="241">
        <f t="shared" si="7"/>
        <v>0</v>
      </c>
      <c r="T437" s="147"/>
      <c r="U437" s="148"/>
    </row>
    <row r="438" spans="1:21" s="145" customFormat="1" ht="24.75" customHeight="1">
      <c r="A438" s="26"/>
      <c r="B438" s="230" t="s">
        <v>576</v>
      </c>
      <c r="C438" s="316"/>
      <c r="D438" s="125" t="s">
        <v>380</v>
      </c>
      <c r="E438" s="125" t="s">
        <v>371</v>
      </c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32"/>
      <c r="Q438" s="32"/>
      <c r="R438" s="32"/>
      <c r="S438" s="241">
        <f t="shared" si="7"/>
        <v>0</v>
      </c>
      <c r="T438" s="147"/>
      <c r="U438" s="148"/>
    </row>
    <row r="439" spans="1:21" s="145" customFormat="1" ht="24.75" customHeight="1">
      <c r="A439" s="26"/>
      <c r="B439" s="230" t="s">
        <v>576</v>
      </c>
      <c r="C439" s="316"/>
      <c r="D439" s="199" t="s">
        <v>209</v>
      </c>
      <c r="E439" s="199" t="s">
        <v>210</v>
      </c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32"/>
      <c r="Q439" s="32"/>
      <c r="R439" s="32"/>
      <c r="S439" s="241">
        <f t="shared" si="7"/>
        <v>0</v>
      </c>
      <c r="T439" s="147"/>
      <c r="U439" s="148"/>
    </row>
    <row r="440" spans="1:21" s="145" customFormat="1" ht="24.75" customHeight="1">
      <c r="A440" s="26"/>
      <c r="B440" s="230" t="s">
        <v>576</v>
      </c>
      <c r="C440" s="316"/>
      <c r="D440" s="125" t="s">
        <v>381</v>
      </c>
      <c r="E440" s="125" t="s">
        <v>373</v>
      </c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32"/>
      <c r="Q440" s="32"/>
      <c r="R440" s="32"/>
      <c r="S440" s="241">
        <f t="shared" si="7"/>
        <v>0</v>
      </c>
      <c r="T440" s="147"/>
      <c r="U440" s="148"/>
    </row>
    <row r="441" spans="1:21" s="145" customFormat="1" ht="24.75" customHeight="1">
      <c r="A441" s="26"/>
      <c r="B441" s="230" t="s">
        <v>576</v>
      </c>
      <c r="C441" s="316"/>
      <c r="D441" s="125" t="s">
        <v>497</v>
      </c>
      <c r="E441" s="125" t="s">
        <v>498</v>
      </c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32"/>
      <c r="Q441" s="32"/>
      <c r="R441" s="32"/>
      <c r="S441" s="241">
        <f t="shared" si="7"/>
        <v>0</v>
      </c>
      <c r="T441" s="147"/>
      <c r="U441" s="148"/>
    </row>
    <row r="442" spans="1:21" s="145" customFormat="1" ht="24.75" customHeight="1">
      <c r="A442" s="26"/>
      <c r="B442" s="230" t="s">
        <v>576</v>
      </c>
      <c r="C442" s="316"/>
      <c r="D442" s="125" t="s">
        <v>318</v>
      </c>
      <c r="E442" s="125" t="s">
        <v>319</v>
      </c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32"/>
      <c r="Q442" s="32"/>
      <c r="R442" s="32"/>
      <c r="S442" s="241">
        <f t="shared" si="7"/>
        <v>0</v>
      </c>
      <c r="T442" s="147"/>
      <c r="U442" s="148"/>
    </row>
    <row r="443" spans="1:21" s="145" customFormat="1" ht="24.75" customHeight="1">
      <c r="A443" s="26"/>
      <c r="B443" s="230" t="s">
        <v>576</v>
      </c>
      <c r="C443" s="316"/>
      <c r="D443" s="199" t="s">
        <v>447</v>
      </c>
      <c r="E443" s="200" t="s">
        <v>448</v>
      </c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32"/>
      <c r="Q443" s="32"/>
      <c r="R443" s="32"/>
      <c r="S443" s="241">
        <f t="shared" si="7"/>
        <v>0</v>
      </c>
      <c r="T443" s="147"/>
      <c r="U443" s="148"/>
    </row>
    <row r="444" spans="1:21" s="145" customFormat="1" ht="24.75" customHeight="1">
      <c r="A444" s="26"/>
      <c r="B444" s="230" t="s">
        <v>576</v>
      </c>
      <c r="C444" s="316"/>
      <c r="D444" s="125" t="s">
        <v>135</v>
      </c>
      <c r="E444" s="125" t="s">
        <v>136</v>
      </c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32"/>
      <c r="Q444" s="32"/>
      <c r="R444" s="32"/>
      <c r="S444" s="241">
        <f t="shared" si="7"/>
        <v>0</v>
      </c>
      <c r="T444" s="147"/>
      <c r="U444" s="148"/>
    </row>
    <row r="445" spans="1:21" s="145" customFormat="1" ht="24.75" customHeight="1">
      <c r="A445" s="26"/>
      <c r="B445" s="230" t="s">
        <v>576</v>
      </c>
      <c r="C445" s="316"/>
      <c r="D445" s="175" t="s">
        <v>451</v>
      </c>
      <c r="E445" s="174" t="s">
        <v>359</v>
      </c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32"/>
      <c r="Q445" s="32"/>
      <c r="R445" s="32"/>
      <c r="S445" s="241">
        <f t="shared" si="7"/>
        <v>0</v>
      </c>
      <c r="T445" s="147"/>
      <c r="U445" s="148"/>
    </row>
    <row r="446" spans="1:21" s="145" customFormat="1" ht="24.75" customHeight="1">
      <c r="A446" s="26"/>
      <c r="B446" s="230" t="s">
        <v>576</v>
      </c>
      <c r="C446" s="316"/>
      <c r="D446" s="125" t="s">
        <v>491</v>
      </c>
      <c r="E446" s="125" t="s">
        <v>492</v>
      </c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32"/>
      <c r="Q446" s="32"/>
      <c r="R446" s="32"/>
      <c r="S446" s="241">
        <f t="shared" si="7"/>
        <v>0</v>
      </c>
      <c r="T446" s="147"/>
      <c r="U446" s="148"/>
    </row>
    <row r="447" spans="1:21" s="145" customFormat="1" ht="24.75" customHeight="1">
      <c r="A447" s="26"/>
      <c r="B447" s="230" t="s">
        <v>576</v>
      </c>
      <c r="C447" s="316"/>
      <c r="D447" s="125" t="s">
        <v>379</v>
      </c>
      <c r="E447" s="125" t="s">
        <v>361</v>
      </c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32"/>
      <c r="Q447" s="32"/>
      <c r="R447" s="32"/>
      <c r="S447" s="241">
        <f t="shared" si="7"/>
        <v>0</v>
      </c>
      <c r="T447" s="147"/>
      <c r="U447" s="148"/>
    </row>
    <row r="448" spans="1:21" s="145" customFormat="1" ht="24.75" customHeight="1">
      <c r="A448" s="26"/>
      <c r="B448" s="230" t="s">
        <v>576</v>
      </c>
      <c r="C448" s="317"/>
      <c r="D448" s="125" t="s">
        <v>207</v>
      </c>
      <c r="E448" s="125" t="s">
        <v>208</v>
      </c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32"/>
      <c r="Q448" s="32"/>
      <c r="R448" s="32"/>
      <c r="S448" s="241">
        <f t="shared" si="7"/>
        <v>0</v>
      </c>
      <c r="T448" s="147"/>
      <c r="U448" s="148"/>
    </row>
    <row r="449" spans="1:21" s="145" customFormat="1" ht="24.75" customHeight="1">
      <c r="A449" s="26"/>
      <c r="B449" s="230" t="s">
        <v>576</v>
      </c>
      <c r="C449" s="257" t="s">
        <v>469</v>
      </c>
      <c r="D449" s="125" t="s">
        <v>470</v>
      </c>
      <c r="E449" s="125" t="s">
        <v>317</v>
      </c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32"/>
      <c r="Q449" s="32"/>
      <c r="R449" s="32"/>
      <c r="S449" s="241">
        <f t="shared" si="7"/>
        <v>0</v>
      </c>
      <c r="T449" s="147"/>
      <c r="U449" s="148"/>
    </row>
    <row r="450" spans="1:21" s="145" customFormat="1" ht="24.75" customHeight="1">
      <c r="A450" s="26"/>
      <c r="B450" s="230" t="s">
        <v>576</v>
      </c>
      <c r="C450" s="315" t="s">
        <v>464</v>
      </c>
      <c r="D450" s="125" t="s">
        <v>255</v>
      </c>
      <c r="E450" s="125" t="s">
        <v>256</v>
      </c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32"/>
      <c r="Q450" s="32"/>
      <c r="R450" s="32"/>
      <c r="S450" s="241">
        <f t="shared" si="7"/>
        <v>0</v>
      </c>
      <c r="T450" s="147"/>
      <c r="U450" s="148"/>
    </row>
    <row r="451" spans="1:21" s="145" customFormat="1" ht="24.75" customHeight="1">
      <c r="A451" s="26"/>
      <c r="B451" s="230" t="s">
        <v>576</v>
      </c>
      <c r="C451" s="316"/>
      <c r="D451" s="125" t="s">
        <v>315</v>
      </c>
      <c r="E451" s="125" t="s">
        <v>315</v>
      </c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32"/>
      <c r="Q451" s="32"/>
      <c r="R451" s="32"/>
      <c r="S451" s="241">
        <f t="shared" si="7"/>
        <v>0</v>
      </c>
      <c r="T451" s="147"/>
      <c r="U451" s="148"/>
    </row>
    <row r="452" spans="1:21" s="145" customFormat="1" ht="24.75" customHeight="1">
      <c r="A452" s="26"/>
      <c r="B452" s="230" t="s">
        <v>576</v>
      </c>
      <c r="C452" s="316"/>
      <c r="D452" s="125" t="s">
        <v>257</v>
      </c>
      <c r="E452" s="125" t="s">
        <v>257</v>
      </c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32"/>
      <c r="Q452" s="32"/>
      <c r="R452" s="32"/>
      <c r="S452" s="241">
        <f t="shared" si="7"/>
        <v>0</v>
      </c>
      <c r="T452" s="147"/>
      <c r="U452" s="148"/>
    </row>
    <row r="453" spans="1:21" s="145" customFormat="1" ht="24.75" customHeight="1">
      <c r="A453" s="26"/>
      <c r="B453" s="230" t="s">
        <v>576</v>
      </c>
      <c r="C453" s="316"/>
      <c r="D453" s="125" t="s">
        <v>416</v>
      </c>
      <c r="E453" s="125" t="s">
        <v>416</v>
      </c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32"/>
      <c r="Q453" s="32"/>
      <c r="R453" s="32"/>
      <c r="S453" s="241">
        <f t="shared" si="7"/>
        <v>0</v>
      </c>
      <c r="T453" s="147"/>
      <c r="U453" s="148"/>
    </row>
    <row r="454" spans="1:21" s="145" customFormat="1" ht="24.75" customHeight="1">
      <c r="A454" s="26"/>
      <c r="B454" s="230" t="s">
        <v>576</v>
      </c>
      <c r="C454" s="316"/>
      <c r="D454" s="125" t="s">
        <v>610</v>
      </c>
      <c r="E454" s="125" t="s">
        <v>611</v>
      </c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32"/>
      <c r="Q454" s="32"/>
      <c r="R454" s="32"/>
      <c r="S454" s="241">
        <f t="shared" si="7"/>
        <v>0</v>
      </c>
      <c r="T454" s="147"/>
      <c r="U454" s="148"/>
    </row>
    <row r="455" spans="1:21" s="145" customFormat="1" ht="24.75" customHeight="1">
      <c r="A455" s="26"/>
      <c r="B455" s="230" t="s">
        <v>576</v>
      </c>
      <c r="C455" s="316"/>
      <c r="D455" s="125" t="s">
        <v>612</v>
      </c>
      <c r="E455" s="125" t="s">
        <v>161</v>
      </c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32"/>
      <c r="Q455" s="32"/>
      <c r="R455" s="32"/>
      <c r="S455" s="241">
        <f t="shared" si="7"/>
        <v>0</v>
      </c>
      <c r="T455" s="147"/>
      <c r="U455" s="148"/>
    </row>
    <row r="456" spans="1:21" s="145" customFormat="1" ht="24.75" customHeight="1">
      <c r="A456" s="26"/>
      <c r="B456" s="230" t="s">
        <v>576</v>
      </c>
      <c r="C456" s="316"/>
      <c r="D456" s="199" t="s">
        <v>162</v>
      </c>
      <c r="E456" s="199" t="s">
        <v>162</v>
      </c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32"/>
      <c r="Q456" s="32"/>
      <c r="R456" s="32"/>
      <c r="S456" s="241">
        <f t="shared" si="7"/>
        <v>0</v>
      </c>
      <c r="T456" s="147"/>
      <c r="U456" s="148"/>
    </row>
    <row r="457" spans="1:21" s="145" customFormat="1" ht="24.75" customHeight="1">
      <c r="A457" s="26"/>
      <c r="B457" s="230" t="s">
        <v>576</v>
      </c>
      <c r="C457" s="316"/>
      <c r="D457" s="125" t="s">
        <v>163</v>
      </c>
      <c r="E457" s="125" t="s">
        <v>163</v>
      </c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32"/>
      <c r="Q457" s="32"/>
      <c r="R457" s="32"/>
      <c r="S457" s="241">
        <f t="shared" si="7"/>
        <v>0</v>
      </c>
      <c r="T457" s="147"/>
      <c r="U457" s="148"/>
    </row>
    <row r="458" spans="1:21" s="145" customFormat="1" ht="24.75" customHeight="1">
      <c r="A458" s="26"/>
      <c r="B458" s="230" t="s">
        <v>576</v>
      </c>
      <c r="C458" s="317"/>
      <c r="D458" s="199" t="s">
        <v>164</v>
      </c>
      <c r="E458" s="199" t="s">
        <v>164</v>
      </c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32"/>
      <c r="Q458" s="32"/>
      <c r="R458" s="32"/>
      <c r="S458" s="241">
        <f t="shared" si="7"/>
        <v>0</v>
      </c>
      <c r="T458" s="147"/>
      <c r="U458" s="148"/>
    </row>
    <row r="459" spans="1:21" s="145" customFormat="1" ht="24.75" customHeight="1">
      <c r="A459" s="26"/>
      <c r="B459" s="230" t="s">
        <v>576</v>
      </c>
      <c r="C459" s="265" t="s">
        <v>559</v>
      </c>
      <c r="D459" s="125" t="s">
        <v>262</v>
      </c>
      <c r="E459" s="125" t="s">
        <v>263</v>
      </c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32"/>
      <c r="Q459" s="32"/>
      <c r="R459" s="32"/>
      <c r="S459" s="241">
        <f t="shared" si="7"/>
        <v>0</v>
      </c>
      <c r="T459" s="147"/>
      <c r="U459" s="148"/>
    </row>
    <row r="460" spans="1:21" s="145" customFormat="1" ht="24.75" customHeight="1">
      <c r="A460" s="26"/>
      <c r="B460" s="230" t="s">
        <v>576</v>
      </c>
      <c r="C460" s="256" t="s">
        <v>462</v>
      </c>
      <c r="D460" s="125" t="s">
        <v>378</v>
      </c>
      <c r="E460" s="125" t="s">
        <v>366</v>
      </c>
      <c r="F460" s="41"/>
      <c r="G460" s="41"/>
      <c r="H460" s="41"/>
      <c r="I460" s="41"/>
      <c r="J460" s="41"/>
      <c r="K460" s="41"/>
      <c r="L460" s="41"/>
      <c r="M460" s="41"/>
      <c r="N460" s="32"/>
      <c r="O460" s="32"/>
      <c r="P460" s="32"/>
      <c r="Q460" s="32"/>
      <c r="R460" s="32"/>
      <c r="S460" s="241">
        <f t="shared" si="7"/>
        <v>0</v>
      </c>
      <c r="T460" s="147"/>
      <c r="U460" s="148"/>
    </row>
    <row r="461" spans="1:21" s="145" customFormat="1" ht="24.75" customHeight="1">
      <c r="A461" s="26"/>
      <c r="B461" s="230" t="s">
        <v>576</v>
      </c>
      <c r="C461" s="315" t="s">
        <v>441</v>
      </c>
      <c r="D461" s="125" t="s">
        <v>241</v>
      </c>
      <c r="E461" s="125" t="s">
        <v>242</v>
      </c>
      <c r="F461" s="41"/>
      <c r="G461" s="41"/>
      <c r="H461" s="41"/>
      <c r="I461" s="41"/>
      <c r="J461" s="41"/>
      <c r="K461" s="41"/>
      <c r="L461" s="41"/>
      <c r="M461" s="41"/>
      <c r="N461" s="32"/>
      <c r="O461" s="32"/>
      <c r="P461" s="32"/>
      <c r="Q461" s="32"/>
      <c r="R461" s="32"/>
      <c r="S461" s="241">
        <f t="shared" si="7"/>
        <v>0</v>
      </c>
      <c r="T461" s="147"/>
      <c r="U461" s="148"/>
    </row>
    <row r="462" spans="1:21" s="145" customFormat="1" ht="24.75" customHeight="1">
      <c r="A462" s="26"/>
      <c r="B462" s="230" t="s">
        <v>576</v>
      </c>
      <c r="C462" s="316"/>
      <c r="D462" s="125" t="s">
        <v>389</v>
      </c>
      <c r="E462" s="125" t="s">
        <v>389</v>
      </c>
      <c r="F462" s="41"/>
      <c r="G462" s="41"/>
      <c r="H462" s="41"/>
      <c r="I462" s="41"/>
      <c r="J462" s="41"/>
      <c r="K462" s="41"/>
      <c r="L462" s="41"/>
      <c r="M462" s="41"/>
      <c r="N462" s="32"/>
      <c r="O462" s="32"/>
      <c r="P462" s="32"/>
      <c r="Q462" s="32"/>
      <c r="R462" s="32"/>
      <c r="S462" s="241">
        <f t="shared" si="7"/>
        <v>0</v>
      </c>
      <c r="T462" s="147"/>
      <c r="U462" s="148"/>
    </row>
    <row r="463" spans="1:21" s="145" customFormat="1" ht="24.75" customHeight="1">
      <c r="A463" s="26"/>
      <c r="B463" s="230" t="s">
        <v>576</v>
      </c>
      <c r="C463" s="316"/>
      <c r="D463" s="125" t="s">
        <v>390</v>
      </c>
      <c r="E463" s="125" t="s">
        <v>390</v>
      </c>
      <c r="F463" s="41"/>
      <c r="G463" s="41"/>
      <c r="H463" s="41"/>
      <c r="I463" s="41"/>
      <c r="J463" s="41"/>
      <c r="K463" s="41"/>
      <c r="L463" s="41"/>
      <c r="M463" s="41"/>
      <c r="N463" s="32"/>
      <c r="O463" s="32"/>
      <c r="P463" s="32"/>
      <c r="Q463" s="32"/>
      <c r="R463" s="32"/>
      <c r="S463" s="241">
        <f t="shared" si="7"/>
        <v>0</v>
      </c>
      <c r="T463" s="147"/>
      <c r="U463" s="148"/>
    </row>
    <row r="464" spans="1:21" s="145" customFormat="1" ht="24.75" customHeight="1">
      <c r="A464" s="26"/>
      <c r="B464" s="230" t="s">
        <v>576</v>
      </c>
      <c r="C464" s="316"/>
      <c r="D464" s="125" t="s">
        <v>365</v>
      </c>
      <c r="E464" s="125" t="s">
        <v>368</v>
      </c>
      <c r="F464" s="41"/>
      <c r="G464" s="41"/>
      <c r="H464" s="41"/>
      <c r="I464" s="41"/>
      <c r="J464" s="41"/>
      <c r="K464" s="41"/>
      <c r="L464" s="41"/>
      <c r="M464" s="41"/>
      <c r="N464" s="32"/>
      <c r="O464" s="32"/>
      <c r="P464" s="32"/>
      <c r="Q464" s="32"/>
      <c r="R464" s="32"/>
      <c r="S464" s="241">
        <f t="shared" si="7"/>
        <v>0</v>
      </c>
      <c r="T464" s="147"/>
      <c r="U464" s="148"/>
    </row>
    <row r="465" spans="1:21" s="145" customFormat="1" ht="24.75" customHeight="1">
      <c r="A465" s="26"/>
      <c r="B465" s="230" t="s">
        <v>576</v>
      </c>
      <c r="C465" s="317"/>
      <c r="D465" s="125" t="s">
        <v>239</v>
      </c>
      <c r="E465" s="125" t="s">
        <v>240</v>
      </c>
      <c r="F465" s="41"/>
      <c r="G465" s="41"/>
      <c r="H465" s="41"/>
      <c r="I465" s="41"/>
      <c r="J465" s="41"/>
      <c r="K465" s="41"/>
      <c r="L465" s="41"/>
      <c r="M465" s="41"/>
      <c r="N465" s="32"/>
      <c r="O465" s="32"/>
      <c r="P465" s="32"/>
      <c r="Q465" s="32"/>
      <c r="R465" s="32"/>
      <c r="S465" s="241">
        <f t="shared" si="7"/>
        <v>0</v>
      </c>
      <c r="T465" s="147"/>
      <c r="U465" s="148"/>
    </row>
    <row r="466" spans="1:21" s="145" customFormat="1" ht="24.75" customHeight="1">
      <c r="A466" s="26"/>
      <c r="B466" s="230" t="s">
        <v>576</v>
      </c>
      <c r="C466" s="258" t="s">
        <v>438</v>
      </c>
      <c r="D466" s="125" t="s">
        <v>322</v>
      </c>
      <c r="E466" s="125" t="s">
        <v>323</v>
      </c>
      <c r="F466" s="41"/>
      <c r="G466" s="41"/>
      <c r="H466" s="41"/>
      <c r="I466" s="41"/>
      <c r="J466" s="41"/>
      <c r="K466" s="41"/>
      <c r="L466" s="41"/>
      <c r="M466" s="41"/>
      <c r="N466" s="32"/>
      <c r="O466" s="32"/>
      <c r="P466" s="32"/>
      <c r="Q466" s="32"/>
      <c r="R466" s="32"/>
      <c r="S466" s="241">
        <f t="shared" si="7"/>
        <v>0</v>
      </c>
      <c r="T466" s="147"/>
      <c r="U466" s="148"/>
    </row>
    <row r="467" spans="1:21" s="145" customFormat="1" ht="24.75" customHeight="1">
      <c r="A467" s="26"/>
      <c r="B467" s="230" t="s">
        <v>576</v>
      </c>
      <c r="C467" s="339" t="s">
        <v>453</v>
      </c>
      <c r="D467" s="173" t="s">
        <v>225</v>
      </c>
      <c r="E467" s="174" t="s">
        <v>226</v>
      </c>
      <c r="F467" s="41"/>
      <c r="G467" s="41"/>
      <c r="H467" s="41"/>
      <c r="I467" s="41"/>
      <c r="J467" s="41"/>
      <c r="K467" s="41"/>
      <c r="L467" s="41"/>
      <c r="M467" s="41"/>
      <c r="N467" s="32"/>
      <c r="O467" s="32"/>
      <c r="P467" s="32"/>
      <c r="Q467" s="32"/>
      <c r="R467" s="32"/>
      <c r="S467" s="241">
        <f t="shared" si="7"/>
        <v>0</v>
      </c>
      <c r="T467" s="147"/>
      <c r="U467" s="148"/>
    </row>
    <row r="468" spans="1:21" s="145" customFormat="1" ht="24.75" customHeight="1">
      <c r="A468" s="26"/>
      <c r="B468" s="230" t="s">
        <v>576</v>
      </c>
      <c r="C468" s="339"/>
      <c r="D468" s="175" t="s">
        <v>417</v>
      </c>
      <c r="E468" s="174" t="s">
        <v>374</v>
      </c>
      <c r="F468" s="41"/>
      <c r="G468" s="41"/>
      <c r="H468" s="41"/>
      <c r="I468" s="41"/>
      <c r="J468" s="41"/>
      <c r="K468" s="41"/>
      <c r="L468" s="41"/>
      <c r="M468" s="41"/>
      <c r="N468" s="32"/>
      <c r="O468" s="32"/>
      <c r="P468" s="32"/>
      <c r="Q468" s="32"/>
      <c r="R468" s="32"/>
      <c r="S468" s="241">
        <f t="shared" si="7"/>
        <v>0</v>
      </c>
      <c r="T468" s="147"/>
      <c r="U468" s="148"/>
    </row>
    <row r="469" spans="1:21" s="145" customFormat="1" ht="24.75" customHeight="1">
      <c r="A469" s="26"/>
      <c r="B469" s="230" t="s">
        <v>576</v>
      </c>
      <c r="C469" s="339"/>
      <c r="D469" s="173" t="s">
        <v>151</v>
      </c>
      <c r="E469" s="174" t="s">
        <v>152</v>
      </c>
      <c r="F469" s="41"/>
      <c r="G469" s="41"/>
      <c r="H469" s="41"/>
      <c r="I469" s="41"/>
      <c r="J469" s="41"/>
      <c r="K469" s="41"/>
      <c r="L469" s="41"/>
      <c r="M469" s="41"/>
      <c r="N469" s="32"/>
      <c r="O469" s="32"/>
      <c r="P469" s="32"/>
      <c r="Q469" s="32"/>
      <c r="R469" s="32"/>
      <c r="S469" s="241">
        <f t="shared" si="7"/>
        <v>0</v>
      </c>
      <c r="T469" s="147"/>
      <c r="U469" s="148"/>
    </row>
    <row r="470" spans="1:21" s="145" customFormat="1" ht="24.75" customHeight="1">
      <c r="A470" s="26"/>
      <c r="B470" s="230" t="s">
        <v>576</v>
      </c>
      <c r="C470" s="339"/>
      <c r="D470" s="125" t="s">
        <v>328</v>
      </c>
      <c r="E470" s="125" t="s">
        <v>329</v>
      </c>
      <c r="F470" s="41"/>
      <c r="G470" s="41"/>
      <c r="H470" s="41"/>
      <c r="I470" s="41"/>
      <c r="J470" s="41"/>
      <c r="K470" s="41"/>
      <c r="L470" s="41"/>
      <c r="M470" s="41"/>
      <c r="N470" s="32"/>
      <c r="O470" s="32"/>
      <c r="P470" s="32"/>
      <c r="Q470" s="32"/>
      <c r="R470" s="32"/>
      <c r="S470" s="241">
        <f t="shared" si="7"/>
        <v>0</v>
      </c>
      <c r="T470" s="147"/>
      <c r="U470" s="148"/>
    </row>
    <row r="471" spans="1:21" s="145" customFormat="1" ht="24.75" customHeight="1">
      <c r="A471" s="26"/>
      <c r="B471" s="230" t="s">
        <v>576</v>
      </c>
      <c r="C471" s="339"/>
      <c r="D471" s="125" t="s">
        <v>149</v>
      </c>
      <c r="E471" s="125" t="s">
        <v>150</v>
      </c>
      <c r="F471" s="41"/>
      <c r="G471" s="41"/>
      <c r="H471" s="41"/>
      <c r="I471" s="41"/>
      <c r="J471" s="41"/>
      <c r="K471" s="41"/>
      <c r="L471" s="41"/>
      <c r="M471" s="41"/>
      <c r="N471" s="32"/>
      <c r="O471" s="32"/>
      <c r="P471" s="32"/>
      <c r="Q471" s="32"/>
      <c r="R471" s="32"/>
      <c r="S471" s="241">
        <f t="shared" si="7"/>
        <v>0</v>
      </c>
      <c r="T471" s="147"/>
      <c r="U471" s="148"/>
    </row>
    <row r="472" spans="1:21" s="145" customFormat="1" ht="24.75" customHeight="1">
      <c r="A472" s="26"/>
      <c r="B472" s="230" t="s">
        <v>576</v>
      </c>
      <c r="C472" s="339"/>
      <c r="D472" s="173" t="s">
        <v>550</v>
      </c>
      <c r="E472" s="125" t="s">
        <v>332</v>
      </c>
      <c r="F472" s="41"/>
      <c r="G472" s="41"/>
      <c r="H472" s="41"/>
      <c r="I472" s="41"/>
      <c r="J472" s="41"/>
      <c r="K472" s="41"/>
      <c r="L472" s="41"/>
      <c r="M472" s="41"/>
      <c r="N472" s="32"/>
      <c r="O472" s="32"/>
      <c r="P472" s="32"/>
      <c r="Q472" s="32"/>
      <c r="R472" s="32"/>
      <c r="S472" s="241">
        <f t="shared" si="7"/>
        <v>0</v>
      </c>
      <c r="T472" s="147"/>
      <c r="U472" s="148"/>
    </row>
    <row r="473" spans="1:21" s="145" customFormat="1" ht="24.75" customHeight="1">
      <c r="A473" s="26"/>
      <c r="B473" s="230" t="s">
        <v>576</v>
      </c>
      <c r="C473" s="339"/>
      <c r="D473" s="173" t="s">
        <v>221</v>
      </c>
      <c r="E473" s="125" t="s">
        <v>222</v>
      </c>
      <c r="F473" s="41"/>
      <c r="G473" s="41"/>
      <c r="H473" s="41"/>
      <c r="I473" s="41"/>
      <c r="J473" s="41"/>
      <c r="K473" s="41"/>
      <c r="L473" s="41"/>
      <c r="M473" s="41"/>
      <c r="N473" s="32"/>
      <c r="O473" s="32"/>
      <c r="P473" s="32"/>
      <c r="Q473" s="32"/>
      <c r="R473" s="32"/>
      <c r="S473" s="241"/>
      <c r="T473" s="147"/>
      <c r="U473" s="148"/>
    </row>
    <row r="474" spans="1:21" s="145" customFormat="1" ht="24.75" customHeight="1">
      <c r="A474" s="26"/>
      <c r="B474" s="230" t="s">
        <v>576</v>
      </c>
      <c r="C474" s="339"/>
      <c r="D474" s="173" t="s">
        <v>613</v>
      </c>
      <c r="E474" s="174" t="s">
        <v>148</v>
      </c>
      <c r="F474" s="41"/>
      <c r="G474" s="41"/>
      <c r="H474" s="41"/>
      <c r="I474" s="41"/>
      <c r="J474" s="41"/>
      <c r="K474" s="41"/>
      <c r="L474" s="41"/>
      <c r="M474" s="41"/>
      <c r="N474" s="32"/>
      <c r="O474" s="32"/>
      <c r="P474" s="32"/>
      <c r="Q474" s="32"/>
      <c r="R474" s="32"/>
      <c r="S474" s="241">
        <f t="shared" si="7"/>
        <v>0</v>
      </c>
      <c r="T474" s="147"/>
      <c r="U474" s="148"/>
    </row>
    <row r="475" spans="1:21" s="145" customFormat="1" ht="24.75" customHeight="1">
      <c r="A475" s="26"/>
      <c r="B475" s="230" t="s">
        <v>576</v>
      </c>
      <c r="C475" s="339"/>
      <c r="D475" s="173" t="s">
        <v>143</v>
      </c>
      <c r="E475" s="174" t="s">
        <v>144</v>
      </c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241">
        <f t="shared" si="7"/>
        <v>0</v>
      </c>
      <c r="T475" s="147"/>
      <c r="U475" s="148"/>
    </row>
    <row r="476" spans="1:21" s="145" customFormat="1" ht="24.75" customHeight="1">
      <c r="A476" s="26"/>
      <c r="B476" s="230" t="s">
        <v>576</v>
      </c>
      <c r="C476" s="339"/>
      <c r="D476" s="173" t="s">
        <v>248</v>
      </c>
      <c r="E476" s="174" t="s">
        <v>249</v>
      </c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241">
        <f t="shared" si="7"/>
        <v>0</v>
      </c>
      <c r="T476" s="147"/>
      <c r="U476" s="148"/>
    </row>
    <row r="477" spans="1:19" ht="24.75" customHeight="1">
      <c r="A477" s="3"/>
      <c r="B477" s="42" t="s">
        <v>10</v>
      </c>
      <c r="C477" s="372" t="s">
        <v>614</v>
      </c>
      <c r="D477" s="373"/>
      <c r="E477" s="374"/>
      <c r="F477" s="9" t="s">
        <v>531</v>
      </c>
      <c r="G477" s="43" t="s">
        <v>615</v>
      </c>
      <c r="H477" s="44" t="s">
        <v>616</v>
      </c>
      <c r="I477" s="45" t="s">
        <v>573</v>
      </c>
      <c r="J477" s="46" t="s">
        <v>617</v>
      </c>
      <c r="K477" s="47" t="s">
        <v>567</v>
      </c>
      <c r="L477" s="12" t="s">
        <v>326</v>
      </c>
      <c r="M477" s="48"/>
      <c r="N477" s="49"/>
      <c r="O477" s="50"/>
      <c r="P477" s="267"/>
      <c r="Q477" s="6"/>
      <c r="R477" s="6"/>
      <c r="S477" s="139">
        <f>SUM(S478:S517)</f>
        <v>0</v>
      </c>
    </row>
    <row r="478" spans="1:21" s="25" customFormat="1" ht="24.75" customHeight="1">
      <c r="A478" s="24"/>
      <c r="B478" s="332" t="s">
        <v>618</v>
      </c>
      <c r="C478" s="330" t="s">
        <v>501</v>
      </c>
      <c r="D478" s="146" t="s">
        <v>14</v>
      </c>
      <c r="E478" s="146" t="s">
        <v>16</v>
      </c>
      <c r="F478" s="210"/>
      <c r="G478" s="210"/>
      <c r="H478" s="211"/>
      <c r="I478" s="210"/>
      <c r="J478" s="212"/>
      <c r="K478" s="50"/>
      <c r="L478" s="48"/>
      <c r="M478" s="48"/>
      <c r="N478" s="49"/>
      <c r="O478" s="52"/>
      <c r="P478" s="231"/>
      <c r="Q478" s="32"/>
      <c r="R478" s="32"/>
      <c r="S478" s="128">
        <f>SUM(F478:L478)</f>
        <v>0</v>
      </c>
      <c r="T478" s="147"/>
      <c r="U478" s="148"/>
    </row>
    <row r="479" spans="1:21" s="25" customFormat="1" ht="24.75" customHeight="1">
      <c r="A479" s="24"/>
      <c r="B479" s="333"/>
      <c r="C479" s="335"/>
      <c r="D479" s="165" t="s">
        <v>14</v>
      </c>
      <c r="E479" s="187" t="s">
        <v>17</v>
      </c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32"/>
      <c r="Q479" s="32"/>
      <c r="R479" s="32"/>
      <c r="S479" s="128">
        <f>SUM(F479:L479)</f>
        <v>0</v>
      </c>
      <c r="T479" s="147"/>
      <c r="U479" s="148"/>
    </row>
    <row r="480" spans="1:21" s="25" customFormat="1" ht="24.75" customHeight="1">
      <c r="A480" s="24"/>
      <c r="B480" s="333"/>
      <c r="C480" s="335"/>
      <c r="D480" s="165" t="s">
        <v>14</v>
      </c>
      <c r="E480" s="165">
        <v>6</v>
      </c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32"/>
      <c r="Q480" s="32"/>
      <c r="R480" s="32"/>
      <c r="S480" s="128">
        <f aca="true" t="shared" si="8" ref="S480:S517">SUM(F480:L480)</f>
        <v>0</v>
      </c>
      <c r="T480" s="147"/>
      <c r="U480" s="148"/>
    </row>
    <row r="481" spans="1:21" s="25" customFormat="1" ht="24.75" customHeight="1">
      <c r="A481" s="24"/>
      <c r="B481" s="333"/>
      <c r="C481" s="335"/>
      <c r="D481" s="198" t="s">
        <v>108</v>
      </c>
      <c r="E481" s="198" t="s">
        <v>109</v>
      </c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32"/>
      <c r="Q481" s="32"/>
      <c r="R481" s="32"/>
      <c r="S481" s="128">
        <f t="shared" si="8"/>
        <v>0</v>
      </c>
      <c r="T481" s="147"/>
      <c r="U481" s="148"/>
    </row>
    <row r="482" spans="1:21" s="25" customFormat="1" ht="24.75" customHeight="1">
      <c r="A482" s="24"/>
      <c r="B482" s="333"/>
      <c r="C482" s="335"/>
      <c r="D482" s="198" t="s">
        <v>313</v>
      </c>
      <c r="E482" s="198">
        <v>7</v>
      </c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32"/>
      <c r="Q482" s="32"/>
      <c r="R482" s="32"/>
      <c r="S482" s="128">
        <f t="shared" si="8"/>
        <v>0</v>
      </c>
      <c r="T482" s="147"/>
      <c r="U482" s="148"/>
    </row>
    <row r="483" spans="1:21" s="25" customFormat="1" ht="24.75" customHeight="1">
      <c r="A483" s="24"/>
      <c r="B483" s="333"/>
      <c r="C483" s="331"/>
      <c r="D483" s="198" t="s">
        <v>320</v>
      </c>
      <c r="E483" s="198" t="s">
        <v>321</v>
      </c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32"/>
      <c r="Q483" s="32"/>
      <c r="R483" s="32"/>
      <c r="S483" s="128">
        <f t="shared" si="8"/>
        <v>0</v>
      </c>
      <c r="T483" s="147"/>
      <c r="U483" s="148"/>
    </row>
    <row r="484" spans="1:21" s="25" customFormat="1" ht="24.75" customHeight="1">
      <c r="A484" s="24"/>
      <c r="B484" s="333"/>
      <c r="C484" s="330" t="s">
        <v>534</v>
      </c>
      <c r="D484" s="165" t="s">
        <v>46</v>
      </c>
      <c r="E484" s="165" t="s">
        <v>47</v>
      </c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32"/>
      <c r="Q484" s="32"/>
      <c r="R484" s="32"/>
      <c r="S484" s="128">
        <f t="shared" si="8"/>
        <v>0</v>
      </c>
      <c r="T484" s="147"/>
      <c r="U484" s="148"/>
    </row>
    <row r="485" spans="1:21" s="25" customFormat="1" ht="24.75" customHeight="1">
      <c r="A485" s="24"/>
      <c r="B485" s="333"/>
      <c r="C485" s="335"/>
      <c r="D485" s="198" t="s">
        <v>369</v>
      </c>
      <c r="E485" s="198" t="s">
        <v>370</v>
      </c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32"/>
      <c r="Q485" s="32"/>
      <c r="R485" s="32"/>
      <c r="S485" s="128">
        <f t="shared" si="8"/>
        <v>0</v>
      </c>
      <c r="T485" s="147"/>
      <c r="U485" s="148"/>
    </row>
    <row r="486" spans="1:21" s="25" customFormat="1" ht="24.75" customHeight="1">
      <c r="A486" s="24"/>
      <c r="B486" s="333"/>
      <c r="C486" s="335"/>
      <c r="D486" s="165" t="s">
        <v>129</v>
      </c>
      <c r="E486" s="165" t="s">
        <v>130</v>
      </c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32"/>
      <c r="Q486" s="32"/>
      <c r="R486" s="32"/>
      <c r="S486" s="128">
        <f t="shared" si="8"/>
        <v>0</v>
      </c>
      <c r="T486" s="147"/>
      <c r="U486" s="148"/>
    </row>
    <row r="487" spans="1:21" s="25" customFormat="1" ht="24.75" customHeight="1">
      <c r="A487" s="24"/>
      <c r="B487" s="333"/>
      <c r="C487" s="335"/>
      <c r="D487" s="165" t="s">
        <v>380</v>
      </c>
      <c r="E487" s="165" t="s">
        <v>371</v>
      </c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32"/>
      <c r="Q487" s="32"/>
      <c r="R487" s="32"/>
      <c r="S487" s="128">
        <f t="shared" si="8"/>
        <v>0</v>
      </c>
      <c r="T487" s="147"/>
      <c r="U487" s="148"/>
    </row>
    <row r="488" spans="1:21" s="25" customFormat="1" ht="24.75" customHeight="1">
      <c r="A488" s="24"/>
      <c r="B488" s="333"/>
      <c r="C488" s="335"/>
      <c r="D488" s="165" t="s">
        <v>381</v>
      </c>
      <c r="E488" s="165" t="s">
        <v>373</v>
      </c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32"/>
      <c r="Q488" s="32"/>
      <c r="R488" s="32"/>
      <c r="S488" s="128">
        <f t="shared" si="8"/>
        <v>0</v>
      </c>
      <c r="T488" s="147"/>
      <c r="U488" s="148"/>
    </row>
    <row r="489" spans="1:21" s="25" customFormat="1" ht="24.75" customHeight="1">
      <c r="A489" s="24"/>
      <c r="B489" s="333"/>
      <c r="C489" s="335"/>
      <c r="D489" s="165" t="s">
        <v>54</v>
      </c>
      <c r="E489" s="165" t="s">
        <v>55</v>
      </c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32"/>
      <c r="Q489" s="32"/>
      <c r="R489" s="32"/>
      <c r="S489" s="128">
        <f t="shared" si="8"/>
        <v>0</v>
      </c>
      <c r="T489" s="147"/>
      <c r="U489" s="148"/>
    </row>
    <row r="490" spans="1:21" s="25" customFormat="1" ht="24.75" customHeight="1">
      <c r="A490" s="24"/>
      <c r="B490" s="333"/>
      <c r="C490" s="335"/>
      <c r="D490" s="165" t="s">
        <v>52</v>
      </c>
      <c r="E490" s="165" t="s">
        <v>53</v>
      </c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32"/>
      <c r="Q490" s="32"/>
      <c r="R490" s="32"/>
      <c r="S490" s="128">
        <f t="shared" si="8"/>
        <v>0</v>
      </c>
      <c r="T490" s="147"/>
      <c r="U490" s="148"/>
    </row>
    <row r="491" spans="1:21" s="25" customFormat="1" ht="24.75" customHeight="1">
      <c r="A491" s="24"/>
      <c r="B491" s="333"/>
      <c r="C491" s="335"/>
      <c r="D491" s="165" t="s">
        <v>447</v>
      </c>
      <c r="E491" s="165" t="s">
        <v>448</v>
      </c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32"/>
      <c r="Q491" s="32"/>
      <c r="R491" s="32"/>
      <c r="S491" s="128">
        <f t="shared" si="8"/>
        <v>0</v>
      </c>
      <c r="T491" s="147"/>
      <c r="U491" s="148"/>
    </row>
    <row r="492" spans="1:21" s="25" customFormat="1" ht="24.75" customHeight="1">
      <c r="A492" s="24"/>
      <c r="B492" s="333"/>
      <c r="C492" s="335"/>
      <c r="D492" s="165" t="s">
        <v>135</v>
      </c>
      <c r="E492" s="165" t="s">
        <v>136</v>
      </c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32"/>
      <c r="Q492" s="32"/>
      <c r="R492" s="32"/>
      <c r="S492" s="128">
        <f t="shared" si="8"/>
        <v>0</v>
      </c>
      <c r="T492" s="147"/>
      <c r="U492" s="148"/>
    </row>
    <row r="493" spans="1:21" s="25" customFormat="1" ht="24.75" customHeight="1">
      <c r="A493" s="24"/>
      <c r="B493" s="333"/>
      <c r="C493" s="335"/>
      <c r="D493" s="165" t="s">
        <v>619</v>
      </c>
      <c r="E493" s="165" t="s">
        <v>620</v>
      </c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32"/>
      <c r="Q493" s="32"/>
      <c r="R493" s="32"/>
      <c r="S493" s="128">
        <f t="shared" si="8"/>
        <v>0</v>
      </c>
      <c r="T493" s="147"/>
      <c r="U493" s="148"/>
    </row>
    <row r="494" spans="1:21" s="25" customFormat="1" ht="24.75" customHeight="1">
      <c r="A494" s="24"/>
      <c r="B494" s="333"/>
      <c r="C494" s="335"/>
      <c r="D494" s="165" t="s">
        <v>362</v>
      </c>
      <c r="E494" s="165" t="s">
        <v>359</v>
      </c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32"/>
      <c r="Q494" s="32"/>
      <c r="R494" s="32"/>
      <c r="S494" s="128">
        <f t="shared" si="8"/>
        <v>0</v>
      </c>
      <c r="T494" s="147"/>
      <c r="U494" s="148"/>
    </row>
    <row r="495" spans="1:21" s="25" customFormat="1" ht="24.75" customHeight="1">
      <c r="A495" s="24"/>
      <c r="B495" s="333"/>
      <c r="C495" s="335"/>
      <c r="D495" s="165" t="s">
        <v>205</v>
      </c>
      <c r="E495" s="165" t="s">
        <v>206</v>
      </c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32"/>
      <c r="Q495" s="32"/>
      <c r="R495" s="32"/>
      <c r="S495" s="128">
        <f t="shared" si="8"/>
        <v>0</v>
      </c>
      <c r="T495" s="147"/>
      <c r="U495" s="148"/>
    </row>
    <row r="496" spans="1:21" s="25" customFormat="1" ht="24.75" customHeight="1">
      <c r="A496" s="24"/>
      <c r="B496" s="333"/>
      <c r="C496" s="335"/>
      <c r="D496" s="165" t="s">
        <v>621</v>
      </c>
      <c r="E496" s="165" t="s">
        <v>622</v>
      </c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32"/>
      <c r="Q496" s="32"/>
      <c r="R496" s="32"/>
      <c r="S496" s="128">
        <f t="shared" si="8"/>
        <v>0</v>
      </c>
      <c r="T496" s="147"/>
      <c r="U496" s="148"/>
    </row>
    <row r="497" spans="1:21" s="25" customFormat="1" ht="24.75" customHeight="1">
      <c r="A497" s="24"/>
      <c r="B497" s="333"/>
      <c r="C497" s="335"/>
      <c r="D497" s="165" t="s">
        <v>379</v>
      </c>
      <c r="E497" s="165" t="s">
        <v>361</v>
      </c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32"/>
      <c r="Q497" s="32"/>
      <c r="R497" s="32"/>
      <c r="S497" s="128">
        <f t="shared" si="8"/>
        <v>0</v>
      </c>
      <c r="T497" s="147"/>
      <c r="U497" s="148"/>
    </row>
    <row r="498" spans="1:21" s="25" customFormat="1" ht="24.75" customHeight="1">
      <c r="A498" s="24"/>
      <c r="B498" s="333"/>
      <c r="C498" s="335"/>
      <c r="D498" s="198" t="s">
        <v>127</v>
      </c>
      <c r="E498" s="198" t="s">
        <v>128</v>
      </c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32"/>
      <c r="Q498" s="32"/>
      <c r="R498" s="32"/>
      <c r="S498" s="128">
        <f t="shared" si="8"/>
        <v>0</v>
      </c>
      <c r="T498" s="147"/>
      <c r="U498" s="148"/>
    </row>
    <row r="499" spans="1:21" s="25" customFormat="1" ht="24.75" customHeight="1">
      <c r="A499" s="24"/>
      <c r="B499" s="333"/>
      <c r="C499" s="335"/>
      <c r="D499" s="165" t="s">
        <v>211</v>
      </c>
      <c r="E499" s="165" t="s">
        <v>212</v>
      </c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32"/>
      <c r="Q499" s="32"/>
      <c r="R499" s="32"/>
      <c r="S499" s="128">
        <f t="shared" si="8"/>
        <v>0</v>
      </c>
      <c r="T499" s="147"/>
      <c r="U499" s="148"/>
    </row>
    <row r="500" spans="1:21" s="25" customFormat="1" ht="24.75" customHeight="1">
      <c r="A500" s="24"/>
      <c r="B500" s="333"/>
      <c r="C500" s="335"/>
      <c r="D500" s="165" t="s">
        <v>318</v>
      </c>
      <c r="E500" s="165" t="s">
        <v>319</v>
      </c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32"/>
      <c r="Q500" s="32"/>
      <c r="R500" s="32"/>
      <c r="S500" s="128">
        <f t="shared" si="8"/>
        <v>0</v>
      </c>
      <c r="T500" s="147"/>
      <c r="U500" s="148"/>
    </row>
    <row r="501" spans="1:21" s="25" customFormat="1" ht="24.75" customHeight="1">
      <c r="A501" s="24"/>
      <c r="B501" s="333"/>
      <c r="C501" s="335"/>
      <c r="D501" s="165" t="s">
        <v>623</v>
      </c>
      <c r="E501" s="165" t="s">
        <v>624</v>
      </c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32"/>
      <c r="Q501" s="32"/>
      <c r="R501" s="32"/>
      <c r="S501" s="128">
        <f t="shared" si="8"/>
        <v>0</v>
      </c>
      <c r="T501" s="147"/>
      <c r="U501" s="148"/>
    </row>
    <row r="502" spans="1:21" s="25" customFormat="1" ht="24.75" customHeight="1">
      <c r="A502" s="24"/>
      <c r="B502" s="333"/>
      <c r="C502" s="335"/>
      <c r="D502" s="165" t="s">
        <v>625</v>
      </c>
      <c r="E502" s="165" t="s">
        <v>626</v>
      </c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32"/>
      <c r="Q502" s="32"/>
      <c r="R502" s="32"/>
      <c r="S502" s="128">
        <f t="shared" si="8"/>
        <v>0</v>
      </c>
      <c r="T502" s="147"/>
      <c r="U502" s="148"/>
    </row>
    <row r="503" spans="1:21" s="25" customFormat="1" ht="24.75" customHeight="1">
      <c r="A503" s="24"/>
      <c r="B503" s="333"/>
      <c r="C503" s="335"/>
      <c r="D503" s="165" t="s">
        <v>123</v>
      </c>
      <c r="E503" s="165" t="s">
        <v>124</v>
      </c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32"/>
      <c r="Q503" s="32"/>
      <c r="R503" s="32"/>
      <c r="S503" s="128">
        <f t="shared" si="8"/>
        <v>0</v>
      </c>
      <c r="T503" s="147"/>
      <c r="U503" s="148"/>
    </row>
    <row r="504" spans="1:21" s="25" customFormat="1" ht="24.75" customHeight="1">
      <c r="A504" s="24"/>
      <c r="B504" s="333"/>
      <c r="C504" s="335"/>
      <c r="D504" s="165" t="s">
        <v>627</v>
      </c>
      <c r="E504" s="165" t="s">
        <v>628</v>
      </c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32"/>
      <c r="Q504" s="32"/>
      <c r="R504" s="32"/>
      <c r="S504" s="128">
        <f t="shared" si="8"/>
        <v>0</v>
      </c>
      <c r="T504" s="147"/>
      <c r="U504" s="148"/>
    </row>
    <row r="505" spans="1:21" s="25" customFormat="1" ht="24.75" customHeight="1">
      <c r="A505" s="24"/>
      <c r="B505" s="333"/>
      <c r="C505" s="335"/>
      <c r="D505" s="165" t="s">
        <v>629</v>
      </c>
      <c r="E505" s="165" t="s">
        <v>630</v>
      </c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32"/>
      <c r="Q505" s="32"/>
      <c r="R505" s="32"/>
      <c r="S505" s="128">
        <f t="shared" si="8"/>
        <v>0</v>
      </c>
      <c r="T505" s="147"/>
      <c r="U505" s="148"/>
    </row>
    <row r="506" spans="1:21" s="25" customFormat="1" ht="24.75" customHeight="1">
      <c r="A506" s="24"/>
      <c r="B506" s="333"/>
      <c r="C506" s="335"/>
      <c r="D506" s="198" t="s">
        <v>392</v>
      </c>
      <c r="E506" s="198" t="s">
        <v>382</v>
      </c>
      <c r="F506" s="41"/>
      <c r="G506" s="402"/>
      <c r="H506" s="41"/>
      <c r="I506" s="402"/>
      <c r="J506" s="41"/>
      <c r="K506" s="402"/>
      <c r="L506" s="41"/>
      <c r="M506" s="41"/>
      <c r="N506" s="41"/>
      <c r="O506" s="41"/>
      <c r="P506" s="32"/>
      <c r="Q506" s="32"/>
      <c r="R506" s="32"/>
      <c r="S506" s="128">
        <f t="shared" si="8"/>
        <v>0</v>
      </c>
      <c r="T506" s="147"/>
      <c r="U506" s="148"/>
    </row>
    <row r="507" spans="1:21" s="25" customFormat="1" ht="24.75" customHeight="1">
      <c r="A507" s="24"/>
      <c r="B507" s="333"/>
      <c r="C507" s="331"/>
      <c r="D507" s="198" t="s">
        <v>393</v>
      </c>
      <c r="E507" s="198" t="s">
        <v>376</v>
      </c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32"/>
      <c r="Q507" s="32"/>
      <c r="R507" s="32"/>
      <c r="S507" s="128">
        <f t="shared" si="8"/>
        <v>0</v>
      </c>
      <c r="T507" s="147"/>
      <c r="U507" s="148"/>
    </row>
    <row r="508" spans="1:21" s="25" customFormat="1" ht="24.75" customHeight="1">
      <c r="A508" s="24"/>
      <c r="B508" s="333"/>
      <c r="C508" s="330" t="s">
        <v>464</v>
      </c>
      <c r="D508" s="165" t="s">
        <v>255</v>
      </c>
      <c r="E508" s="165" t="s">
        <v>256</v>
      </c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32"/>
      <c r="Q508" s="32"/>
      <c r="R508" s="32"/>
      <c r="S508" s="128">
        <f t="shared" si="8"/>
        <v>0</v>
      </c>
      <c r="T508" s="147"/>
      <c r="U508" s="148"/>
    </row>
    <row r="509" spans="1:21" s="25" customFormat="1" ht="24.75" customHeight="1">
      <c r="A509" s="24"/>
      <c r="B509" s="333"/>
      <c r="C509" s="335"/>
      <c r="D509" s="198" t="s">
        <v>162</v>
      </c>
      <c r="E509" s="198" t="s">
        <v>162</v>
      </c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32"/>
      <c r="Q509" s="32"/>
      <c r="R509" s="32"/>
      <c r="S509" s="128">
        <f t="shared" si="8"/>
        <v>0</v>
      </c>
      <c r="T509" s="147"/>
      <c r="U509" s="148"/>
    </row>
    <row r="510" spans="1:21" s="25" customFormat="1" ht="24.75" customHeight="1">
      <c r="A510" s="24"/>
      <c r="B510" s="333"/>
      <c r="C510" s="335"/>
      <c r="D510" s="165" t="s">
        <v>268</v>
      </c>
      <c r="E510" s="165" t="s">
        <v>268</v>
      </c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32"/>
      <c r="Q510" s="32"/>
      <c r="R510" s="32"/>
      <c r="S510" s="128">
        <f t="shared" si="8"/>
        <v>0</v>
      </c>
      <c r="T510" s="147"/>
      <c r="U510" s="148"/>
    </row>
    <row r="511" spans="1:21" s="25" customFormat="1" ht="24.75" customHeight="1">
      <c r="A511" s="24"/>
      <c r="B511" s="333"/>
      <c r="C511" s="331"/>
      <c r="D511" s="198" t="s">
        <v>164</v>
      </c>
      <c r="E511" s="198" t="s">
        <v>164</v>
      </c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32"/>
      <c r="Q511" s="32"/>
      <c r="R511" s="32"/>
      <c r="S511" s="128">
        <f t="shared" si="8"/>
        <v>0</v>
      </c>
      <c r="T511" s="147"/>
      <c r="U511" s="148"/>
    </row>
    <row r="512" spans="1:21" s="25" customFormat="1" ht="24.75" customHeight="1">
      <c r="A512" s="24"/>
      <c r="B512" s="333"/>
      <c r="C512" s="330" t="s">
        <v>438</v>
      </c>
      <c r="D512" s="165" t="s">
        <v>176</v>
      </c>
      <c r="E512" s="165" t="s">
        <v>177</v>
      </c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32"/>
      <c r="Q512" s="32"/>
      <c r="R512" s="32"/>
      <c r="S512" s="128">
        <f t="shared" si="8"/>
        <v>0</v>
      </c>
      <c r="T512" s="147"/>
      <c r="U512" s="148"/>
    </row>
    <row r="513" spans="1:21" s="25" customFormat="1" ht="24.75" customHeight="1">
      <c r="A513" s="24"/>
      <c r="B513" s="333"/>
      <c r="C513" s="331"/>
      <c r="D513" s="165" t="s">
        <v>180</v>
      </c>
      <c r="E513" s="165" t="s">
        <v>181</v>
      </c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32"/>
      <c r="Q513" s="32"/>
      <c r="R513" s="32"/>
      <c r="S513" s="128">
        <f t="shared" si="8"/>
        <v>0</v>
      </c>
      <c r="T513" s="147"/>
      <c r="U513" s="148"/>
    </row>
    <row r="514" spans="1:21" s="25" customFormat="1" ht="24.75" customHeight="1">
      <c r="A514" s="24"/>
      <c r="B514" s="333"/>
      <c r="C514" s="330" t="s">
        <v>441</v>
      </c>
      <c r="D514" s="165" t="s">
        <v>184</v>
      </c>
      <c r="E514" s="165" t="s">
        <v>185</v>
      </c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32"/>
      <c r="Q514" s="32"/>
      <c r="R514" s="32"/>
      <c r="S514" s="128">
        <f t="shared" si="8"/>
        <v>0</v>
      </c>
      <c r="T514" s="147"/>
      <c r="U514" s="148"/>
    </row>
    <row r="515" spans="1:21" s="25" customFormat="1" ht="24.75" customHeight="1">
      <c r="A515" s="24"/>
      <c r="B515" s="333"/>
      <c r="C515" s="331"/>
      <c r="D515" s="198" t="s">
        <v>241</v>
      </c>
      <c r="E515" s="198" t="s">
        <v>242</v>
      </c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32"/>
      <c r="Q515" s="32"/>
      <c r="R515" s="32"/>
      <c r="S515" s="128">
        <f t="shared" si="8"/>
        <v>0</v>
      </c>
      <c r="T515" s="147"/>
      <c r="U515" s="148"/>
    </row>
    <row r="516" spans="1:21" s="25" customFormat="1" ht="24.75" customHeight="1">
      <c r="A516" s="24"/>
      <c r="B516" s="333"/>
      <c r="C516" s="330" t="s">
        <v>453</v>
      </c>
      <c r="D516" s="165" t="s">
        <v>631</v>
      </c>
      <c r="E516" s="165" t="s">
        <v>148</v>
      </c>
      <c r="F516" s="41"/>
      <c r="G516" s="41"/>
      <c r="H516" s="41"/>
      <c r="I516" s="41"/>
      <c r="J516" s="41"/>
      <c r="K516" s="41"/>
      <c r="L516" s="41"/>
      <c r="M516" s="41"/>
      <c r="N516" s="41"/>
      <c r="O516" s="32"/>
      <c r="P516" s="32"/>
      <c r="Q516" s="32"/>
      <c r="R516" s="32"/>
      <c r="S516" s="128">
        <f t="shared" si="8"/>
        <v>0</v>
      </c>
      <c r="T516" s="147"/>
      <c r="U516" s="148"/>
    </row>
    <row r="517" spans="1:21" s="25" customFormat="1" ht="24.75" customHeight="1">
      <c r="A517" s="24"/>
      <c r="B517" s="334"/>
      <c r="C517" s="331"/>
      <c r="D517" s="165" t="s">
        <v>632</v>
      </c>
      <c r="E517" s="187" t="s">
        <v>633</v>
      </c>
      <c r="F517" s="41"/>
      <c r="G517" s="41"/>
      <c r="H517" s="41"/>
      <c r="I517" s="41"/>
      <c r="J517" s="41"/>
      <c r="K517" s="41"/>
      <c r="L517" s="41"/>
      <c r="M517" s="41"/>
      <c r="N517" s="41"/>
      <c r="O517" s="32"/>
      <c r="P517" s="32"/>
      <c r="Q517" s="32"/>
      <c r="R517" s="32"/>
      <c r="S517" s="128">
        <f t="shared" si="8"/>
        <v>0</v>
      </c>
      <c r="T517" s="147"/>
      <c r="U517" s="148"/>
    </row>
    <row r="518" spans="2:19" ht="21" customHeight="1">
      <c r="B518" s="17" t="s">
        <v>10</v>
      </c>
      <c r="C518" s="336" t="s">
        <v>721</v>
      </c>
      <c r="D518" s="336"/>
      <c r="E518" s="336"/>
      <c r="F518" s="215" t="s">
        <v>531</v>
      </c>
      <c r="G518" s="298" t="s">
        <v>575</v>
      </c>
      <c r="H518" s="299" t="s">
        <v>574</v>
      </c>
      <c r="I518" s="300" t="s">
        <v>569</v>
      </c>
      <c r="J518" s="301" t="s">
        <v>687</v>
      </c>
      <c r="K518" s="49"/>
      <c r="L518" s="302"/>
      <c r="M518" s="303"/>
      <c r="N518" s="50"/>
      <c r="O518" s="6"/>
      <c r="P518" s="6"/>
      <c r="Q518" s="6"/>
      <c r="R518" s="6"/>
      <c r="S518" s="127">
        <f>SUM(S519:S535)</f>
        <v>0</v>
      </c>
    </row>
    <row r="519" spans="2:21" ht="21" customHeight="1">
      <c r="B519" s="231" t="s">
        <v>576</v>
      </c>
      <c r="C519" s="330" t="s">
        <v>13</v>
      </c>
      <c r="D519" s="165" t="s">
        <v>14</v>
      </c>
      <c r="E519" s="188" t="s">
        <v>17</v>
      </c>
      <c r="F519" s="287"/>
      <c r="G519" s="304"/>
      <c r="H519" s="304"/>
      <c r="I519" s="305"/>
      <c r="J519" s="289"/>
      <c r="K519" s="49"/>
      <c r="L519" s="302"/>
      <c r="M519" s="303"/>
      <c r="N519" s="50"/>
      <c r="O519" s="41"/>
      <c r="P519" s="41"/>
      <c r="Q519" s="41"/>
      <c r="R519" s="41"/>
      <c r="S519" s="124">
        <f>SUM(F519:N519)</f>
        <v>0</v>
      </c>
      <c r="T519" s="147"/>
      <c r="U519" s="148"/>
    </row>
    <row r="520" spans="2:21" ht="21" customHeight="1">
      <c r="B520" s="231" t="s">
        <v>576</v>
      </c>
      <c r="C520" s="335"/>
      <c r="D520" s="165" t="s">
        <v>18</v>
      </c>
      <c r="E520" s="165">
        <v>6</v>
      </c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124">
        <f>SUM(F520:N520)</f>
        <v>0</v>
      </c>
      <c r="T520" s="147"/>
      <c r="U520" s="148"/>
    </row>
    <row r="521" spans="2:21" ht="21" customHeight="1">
      <c r="B521" s="231" t="s">
        <v>576</v>
      </c>
      <c r="C521" s="335"/>
      <c r="D521" s="165" t="s">
        <v>108</v>
      </c>
      <c r="E521" s="165" t="s">
        <v>109</v>
      </c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124">
        <f aca="true" t="shared" si="9" ref="S521:S534">SUM(F521:N521)</f>
        <v>0</v>
      </c>
      <c r="T521" s="147"/>
      <c r="U521" s="148"/>
    </row>
    <row r="522" spans="2:21" ht="21" customHeight="1">
      <c r="B522" s="231" t="s">
        <v>576</v>
      </c>
      <c r="C522" s="335"/>
      <c r="D522" s="165" t="s">
        <v>313</v>
      </c>
      <c r="E522" s="165">
        <v>7</v>
      </c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124">
        <f t="shared" si="9"/>
        <v>0</v>
      </c>
      <c r="T522" s="147"/>
      <c r="U522" s="148"/>
    </row>
    <row r="523" spans="2:21" ht="21" customHeight="1">
      <c r="B523" s="231" t="s">
        <v>576</v>
      </c>
      <c r="C523" s="331"/>
      <c r="D523" s="165" t="s">
        <v>320</v>
      </c>
      <c r="E523" s="165" t="s">
        <v>321</v>
      </c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124">
        <f t="shared" si="9"/>
        <v>0</v>
      </c>
      <c r="T523" s="147"/>
      <c r="U523" s="148"/>
    </row>
    <row r="524" spans="2:21" ht="21" customHeight="1">
      <c r="B524" s="231" t="s">
        <v>576</v>
      </c>
      <c r="C524" s="330" t="s">
        <v>5</v>
      </c>
      <c r="D524" s="146" t="s">
        <v>121</v>
      </c>
      <c r="E524" s="146" t="s">
        <v>122</v>
      </c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124">
        <f t="shared" si="9"/>
        <v>0</v>
      </c>
      <c r="T524" s="147"/>
      <c r="U524" s="148"/>
    </row>
    <row r="525" spans="2:21" ht="21" customHeight="1">
      <c r="B525" s="231" t="s">
        <v>576</v>
      </c>
      <c r="C525" s="335"/>
      <c r="D525" s="146" t="s">
        <v>123</v>
      </c>
      <c r="E525" s="146" t="s">
        <v>124</v>
      </c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124">
        <f t="shared" si="9"/>
        <v>0</v>
      </c>
      <c r="T525" s="147"/>
      <c r="U525" s="148"/>
    </row>
    <row r="526" spans="2:21" ht="21" customHeight="1">
      <c r="B526" s="231" t="s">
        <v>576</v>
      </c>
      <c r="C526" s="335"/>
      <c r="D526" s="146" t="s">
        <v>125</v>
      </c>
      <c r="E526" s="146" t="s">
        <v>126</v>
      </c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124">
        <f t="shared" si="9"/>
        <v>0</v>
      </c>
      <c r="T526" s="147"/>
      <c r="U526" s="148"/>
    </row>
    <row r="527" spans="2:21" ht="21" customHeight="1">
      <c r="B527" s="231" t="s">
        <v>576</v>
      </c>
      <c r="C527" s="335"/>
      <c r="D527" s="146" t="s">
        <v>203</v>
      </c>
      <c r="E527" s="146" t="s">
        <v>204</v>
      </c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124">
        <f t="shared" si="9"/>
        <v>0</v>
      </c>
      <c r="T527" s="147"/>
      <c r="U527" s="148"/>
    </row>
    <row r="528" spans="2:21" ht="21" customHeight="1">
      <c r="B528" s="231" t="s">
        <v>576</v>
      </c>
      <c r="C528" s="335"/>
      <c r="D528" s="146" t="s">
        <v>393</v>
      </c>
      <c r="E528" s="146" t="s">
        <v>376</v>
      </c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124">
        <f t="shared" si="9"/>
        <v>0</v>
      </c>
      <c r="T528" s="147"/>
      <c r="U528" s="148"/>
    </row>
    <row r="529" spans="2:21" ht="21" customHeight="1">
      <c r="B529" s="231" t="s">
        <v>576</v>
      </c>
      <c r="C529" s="335"/>
      <c r="D529" s="146" t="s">
        <v>137</v>
      </c>
      <c r="E529" s="146" t="s">
        <v>138</v>
      </c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124">
        <f t="shared" si="9"/>
        <v>0</v>
      </c>
      <c r="T529" s="147"/>
      <c r="U529" s="148"/>
    </row>
    <row r="530" spans="2:21" ht="21" customHeight="1">
      <c r="B530" s="231" t="s">
        <v>576</v>
      </c>
      <c r="C530" s="335"/>
      <c r="D530" s="146" t="s">
        <v>379</v>
      </c>
      <c r="E530" s="146" t="s">
        <v>361</v>
      </c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124">
        <f t="shared" si="9"/>
        <v>0</v>
      </c>
      <c r="T530" s="147"/>
      <c r="U530" s="148"/>
    </row>
    <row r="531" spans="2:21" ht="21" customHeight="1">
      <c r="B531" s="231" t="s">
        <v>576</v>
      </c>
      <c r="C531" s="335"/>
      <c r="D531" s="146" t="s">
        <v>207</v>
      </c>
      <c r="E531" s="146" t="s">
        <v>208</v>
      </c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124">
        <f t="shared" si="9"/>
        <v>0</v>
      </c>
      <c r="T531" s="147"/>
      <c r="U531" s="148"/>
    </row>
    <row r="532" spans="2:21" ht="21" customHeight="1">
      <c r="B532" s="231" t="s">
        <v>576</v>
      </c>
      <c r="C532" s="335"/>
      <c r="D532" s="146" t="s">
        <v>211</v>
      </c>
      <c r="E532" s="146" t="s">
        <v>212</v>
      </c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124">
        <f t="shared" si="9"/>
        <v>0</v>
      </c>
      <c r="T532" s="147"/>
      <c r="U532" s="148"/>
    </row>
    <row r="533" spans="2:21" ht="21" customHeight="1">
      <c r="B533" s="231" t="s">
        <v>576</v>
      </c>
      <c r="C533" s="335"/>
      <c r="D533" s="146" t="s">
        <v>129</v>
      </c>
      <c r="E533" s="146" t="s">
        <v>130</v>
      </c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124">
        <f t="shared" si="9"/>
        <v>0</v>
      </c>
      <c r="T533" s="147"/>
      <c r="U533" s="148"/>
    </row>
    <row r="534" spans="2:21" ht="21" customHeight="1">
      <c r="B534" s="231" t="s">
        <v>576</v>
      </c>
      <c r="C534" s="335"/>
      <c r="D534" s="146" t="s">
        <v>380</v>
      </c>
      <c r="E534" s="146" t="s">
        <v>371</v>
      </c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124">
        <f t="shared" si="9"/>
        <v>0</v>
      </c>
      <c r="T534" s="147"/>
      <c r="U534" s="148"/>
    </row>
    <row r="535" spans="2:21" ht="21" customHeight="1">
      <c r="B535" s="231" t="s">
        <v>576</v>
      </c>
      <c r="C535" s="263"/>
      <c r="D535" s="146" t="s">
        <v>417</v>
      </c>
      <c r="E535" s="168" t="s">
        <v>374</v>
      </c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124">
        <f>SUM(F535:N535)</f>
        <v>0</v>
      </c>
      <c r="T535" s="147"/>
      <c r="U535" s="148"/>
    </row>
    <row r="536" spans="2:19" ht="24.75" customHeight="1">
      <c r="B536" s="130" t="s">
        <v>10</v>
      </c>
      <c r="C536" s="375" t="s">
        <v>634</v>
      </c>
      <c r="D536" s="375"/>
      <c r="E536" s="375"/>
      <c r="F536" s="131" t="s">
        <v>531</v>
      </c>
      <c r="G536" s="132" t="s">
        <v>568</v>
      </c>
      <c r="H536" s="133" t="s">
        <v>573</v>
      </c>
      <c r="I536" s="134" t="s">
        <v>635</v>
      </c>
      <c r="J536" s="135" t="s">
        <v>574</v>
      </c>
      <c r="K536" s="136" t="s">
        <v>575</v>
      </c>
      <c r="L536" s="39" t="s">
        <v>572</v>
      </c>
      <c r="M536" s="137" t="s">
        <v>636</v>
      </c>
      <c r="N536" s="138" t="s">
        <v>569</v>
      </c>
      <c r="O536" s="6"/>
      <c r="P536" s="6"/>
      <c r="Q536" s="6"/>
      <c r="R536" s="6"/>
      <c r="S536" s="127">
        <f>SUM(S537:S556)</f>
        <v>0</v>
      </c>
    </row>
    <row r="537" spans="2:21" s="25" customFormat="1" ht="24.75" customHeight="1">
      <c r="B537" s="231" t="s">
        <v>576</v>
      </c>
      <c r="C537" s="330" t="s">
        <v>13</v>
      </c>
      <c r="D537" s="198" t="s">
        <v>18</v>
      </c>
      <c r="E537" s="198">
        <v>6</v>
      </c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32"/>
      <c r="Q537" s="32"/>
      <c r="R537" s="32"/>
      <c r="S537" s="128">
        <f aca="true" t="shared" si="10" ref="S537:S556">SUM(F537:N537)</f>
        <v>0</v>
      </c>
      <c r="T537" s="147"/>
      <c r="U537" s="148"/>
    </row>
    <row r="538" spans="2:21" s="25" customFormat="1" ht="24.75" customHeight="1">
      <c r="B538" s="231" t="s">
        <v>576</v>
      </c>
      <c r="C538" s="335"/>
      <c r="D538" s="198" t="s">
        <v>108</v>
      </c>
      <c r="E538" s="198" t="s">
        <v>109</v>
      </c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32"/>
      <c r="Q538" s="32"/>
      <c r="R538" s="32"/>
      <c r="S538" s="128">
        <f t="shared" si="10"/>
        <v>0</v>
      </c>
      <c r="T538" s="147"/>
      <c r="U538" s="148"/>
    </row>
    <row r="539" spans="2:21" s="25" customFormat="1" ht="24.75" customHeight="1">
      <c r="B539" s="231" t="s">
        <v>576</v>
      </c>
      <c r="C539" s="335"/>
      <c r="D539" s="198" t="s">
        <v>313</v>
      </c>
      <c r="E539" s="198">
        <v>7</v>
      </c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32"/>
      <c r="Q539" s="32"/>
      <c r="R539" s="32"/>
      <c r="S539" s="128">
        <f t="shared" si="10"/>
        <v>0</v>
      </c>
      <c r="T539" s="147"/>
      <c r="U539" s="148"/>
    </row>
    <row r="540" spans="2:21" s="25" customFormat="1" ht="24.75" customHeight="1">
      <c r="B540" s="231" t="s">
        <v>576</v>
      </c>
      <c r="C540" s="331"/>
      <c r="D540" s="198" t="s">
        <v>320</v>
      </c>
      <c r="E540" s="198" t="s">
        <v>321</v>
      </c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32"/>
      <c r="Q540" s="32"/>
      <c r="R540" s="32"/>
      <c r="S540" s="128">
        <f t="shared" si="10"/>
        <v>0</v>
      </c>
      <c r="T540" s="147"/>
      <c r="U540" s="148"/>
    </row>
    <row r="541" spans="2:21" s="25" customFormat="1" ht="24.75" customHeight="1">
      <c r="B541" s="231" t="s">
        <v>576</v>
      </c>
      <c r="C541" s="330" t="s">
        <v>5</v>
      </c>
      <c r="D541" s="146" t="s">
        <v>121</v>
      </c>
      <c r="E541" s="146" t="s">
        <v>122</v>
      </c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32"/>
      <c r="Q541" s="32"/>
      <c r="R541" s="32"/>
      <c r="S541" s="128">
        <f t="shared" si="10"/>
        <v>0</v>
      </c>
      <c r="T541" s="147"/>
      <c r="U541" s="148"/>
    </row>
    <row r="542" spans="2:21" s="25" customFormat="1" ht="24.75" customHeight="1">
      <c r="B542" s="231" t="s">
        <v>576</v>
      </c>
      <c r="C542" s="335"/>
      <c r="D542" s="146" t="s">
        <v>125</v>
      </c>
      <c r="E542" s="146" t="s">
        <v>126</v>
      </c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32"/>
      <c r="Q542" s="32"/>
      <c r="R542" s="32"/>
      <c r="S542" s="128">
        <f t="shared" si="10"/>
        <v>0</v>
      </c>
      <c r="T542" s="147"/>
      <c r="U542" s="148"/>
    </row>
    <row r="543" spans="2:21" s="25" customFormat="1" ht="24.75" customHeight="1">
      <c r="B543" s="231" t="s">
        <v>576</v>
      </c>
      <c r="C543" s="335"/>
      <c r="D543" s="306" t="s">
        <v>203</v>
      </c>
      <c r="E543" s="306" t="s">
        <v>204</v>
      </c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32"/>
      <c r="Q543" s="32"/>
      <c r="R543" s="32"/>
      <c r="S543" s="128">
        <f t="shared" si="10"/>
        <v>0</v>
      </c>
      <c r="T543" s="147"/>
      <c r="U543" s="148"/>
    </row>
    <row r="544" spans="2:21" s="25" customFormat="1" ht="24.75" customHeight="1">
      <c r="B544" s="231" t="s">
        <v>576</v>
      </c>
      <c r="C544" s="335"/>
      <c r="D544" s="306" t="s">
        <v>392</v>
      </c>
      <c r="E544" s="306" t="s">
        <v>382</v>
      </c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32"/>
      <c r="Q544" s="32"/>
      <c r="R544" s="32"/>
      <c r="S544" s="128">
        <f t="shared" si="10"/>
        <v>0</v>
      </c>
      <c r="T544" s="147"/>
      <c r="U544" s="148"/>
    </row>
    <row r="545" spans="2:21" s="25" customFormat="1" ht="24.75" customHeight="1">
      <c r="B545" s="231" t="s">
        <v>576</v>
      </c>
      <c r="C545" s="335"/>
      <c r="D545" s="306" t="s">
        <v>393</v>
      </c>
      <c r="E545" s="306" t="s">
        <v>376</v>
      </c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32"/>
      <c r="Q545" s="32"/>
      <c r="R545" s="32"/>
      <c r="S545" s="128">
        <f t="shared" si="10"/>
        <v>0</v>
      </c>
      <c r="T545" s="147"/>
      <c r="U545" s="148"/>
    </row>
    <row r="546" spans="2:21" s="25" customFormat="1" ht="24.75" customHeight="1">
      <c r="B546" s="231" t="s">
        <v>576</v>
      </c>
      <c r="C546" s="335"/>
      <c r="D546" s="146" t="s">
        <v>137</v>
      </c>
      <c r="E546" s="146" t="s">
        <v>138</v>
      </c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32"/>
      <c r="Q546" s="32"/>
      <c r="R546" s="32"/>
      <c r="S546" s="128">
        <f t="shared" si="10"/>
        <v>0</v>
      </c>
      <c r="T546" s="147"/>
      <c r="U546" s="148"/>
    </row>
    <row r="547" spans="2:21" s="25" customFormat="1" ht="24.75" customHeight="1">
      <c r="B547" s="231" t="s">
        <v>576</v>
      </c>
      <c r="C547" s="335"/>
      <c r="D547" s="146" t="s">
        <v>379</v>
      </c>
      <c r="E547" s="146" t="s">
        <v>361</v>
      </c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32"/>
      <c r="Q547" s="32"/>
      <c r="R547" s="32"/>
      <c r="S547" s="128">
        <f t="shared" si="10"/>
        <v>0</v>
      </c>
      <c r="T547" s="147"/>
      <c r="U547" s="148"/>
    </row>
    <row r="548" spans="2:21" s="25" customFormat="1" ht="24.75" customHeight="1">
      <c r="B548" s="231" t="s">
        <v>576</v>
      </c>
      <c r="C548" s="335"/>
      <c r="D548" s="146" t="s">
        <v>211</v>
      </c>
      <c r="E548" s="146" t="s">
        <v>212</v>
      </c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32"/>
      <c r="Q548" s="32"/>
      <c r="R548" s="32"/>
      <c r="S548" s="128">
        <f t="shared" si="10"/>
        <v>0</v>
      </c>
      <c r="T548" s="147"/>
      <c r="U548" s="148"/>
    </row>
    <row r="549" spans="2:21" s="25" customFormat="1" ht="24.75" customHeight="1">
      <c r="B549" s="231" t="s">
        <v>576</v>
      </c>
      <c r="C549" s="335"/>
      <c r="D549" s="306" t="s">
        <v>127</v>
      </c>
      <c r="E549" s="306" t="s">
        <v>637</v>
      </c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32"/>
      <c r="Q549" s="32"/>
      <c r="R549" s="32"/>
      <c r="S549" s="128">
        <f t="shared" si="10"/>
        <v>0</v>
      </c>
      <c r="T549" s="147"/>
      <c r="U549" s="148"/>
    </row>
    <row r="550" spans="2:21" s="25" customFormat="1" ht="24.75" customHeight="1">
      <c r="B550" s="231" t="s">
        <v>576</v>
      </c>
      <c r="C550" s="335"/>
      <c r="D550" s="146" t="s">
        <v>129</v>
      </c>
      <c r="E550" s="146" t="s">
        <v>130</v>
      </c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32"/>
      <c r="Q550" s="32"/>
      <c r="R550" s="32"/>
      <c r="S550" s="128">
        <f t="shared" si="10"/>
        <v>0</v>
      </c>
      <c r="T550" s="147"/>
      <c r="U550" s="148"/>
    </row>
    <row r="551" spans="2:21" s="25" customFormat="1" ht="24.75" customHeight="1">
      <c r="B551" s="231" t="s">
        <v>576</v>
      </c>
      <c r="C551" s="335"/>
      <c r="D551" s="146" t="s">
        <v>380</v>
      </c>
      <c r="E551" s="146" t="s">
        <v>371</v>
      </c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32"/>
      <c r="Q551" s="32"/>
      <c r="R551" s="32"/>
      <c r="S551" s="128">
        <f t="shared" si="10"/>
        <v>0</v>
      </c>
      <c r="T551" s="147"/>
      <c r="U551" s="148"/>
    </row>
    <row r="552" spans="2:21" s="25" customFormat="1" ht="24.75" customHeight="1">
      <c r="B552" s="231" t="s">
        <v>576</v>
      </c>
      <c r="C552" s="335"/>
      <c r="D552" s="146" t="s">
        <v>209</v>
      </c>
      <c r="E552" s="168" t="s">
        <v>210</v>
      </c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32"/>
      <c r="Q552" s="32"/>
      <c r="R552" s="32"/>
      <c r="S552" s="128">
        <f t="shared" si="10"/>
        <v>0</v>
      </c>
      <c r="T552" s="147"/>
      <c r="U552" s="148"/>
    </row>
    <row r="553" spans="2:21" s="25" customFormat="1" ht="24.75" customHeight="1">
      <c r="B553" s="231" t="s">
        <v>576</v>
      </c>
      <c r="C553" s="331"/>
      <c r="D553" s="146" t="s">
        <v>381</v>
      </c>
      <c r="E553" s="168" t="s">
        <v>373</v>
      </c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32"/>
      <c r="Q553" s="32"/>
      <c r="R553" s="32"/>
      <c r="S553" s="128">
        <f t="shared" si="10"/>
        <v>0</v>
      </c>
      <c r="T553" s="147"/>
      <c r="U553" s="148"/>
    </row>
    <row r="554" spans="2:21" s="25" customFormat="1" ht="24.75" customHeight="1">
      <c r="B554" s="231" t="s">
        <v>576</v>
      </c>
      <c r="C554" s="314" t="s">
        <v>453</v>
      </c>
      <c r="D554" s="242" t="s">
        <v>333</v>
      </c>
      <c r="E554" s="168" t="s">
        <v>330</v>
      </c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32"/>
      <c r="Q554" s="32"/>
      <c r="R554" s="32"/>
      <c r="S554" s="128">
        <f t="shared" si="10"/>
        <v>0</v>
      </c>
      <c r="T554" s="147"/>
      <c r="U554" s="148"/>
    </row>
    <row r="555" spans="2:21" s="25" customFormat="1" ht="24.75" customHeight="1">
      <c r="B555" s="231" t="s">
        <v>576</v>
      </c>
      <c r="C555" s="314"/>
      <c r="D555" s="242" t="s">
        <v>225</v>
      </c>
      <c r="E555" s="168" t="s">
        <v>226</v>
      </c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128">
        <f t="shared" si="10"/>
        <v>0</v>
      </c>
      <c r="T555" s="147"/>
      <c r="U555" s="148"/>
    </row>
    <row r="556" spans="2:21" s="25" customFormat="1" ht="24.75" customHeight="1">
      <c r="B556" s="231" t="s">
        <v>576</v>
      </c>
      <c r="C556" s="314"/>
      <c r="D556" s="146" t="s">
        <v>417</v>
      </c>
      <c r="E556" s="168" t="s">
        <v>374</v>
      </c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128">
        <f t="shared" si="10"/>
        <v>0</v>
      </c>
      <c r="T556" s="147"/>
      <c r="U556" s="148"/>
    </row>
    <row r="557" spans="2:19" ht="24.75" customHeight="1">
      <c r="B557" s="11" t="s">
        <v>10</v>
      </c>
      <c r="C557" s="337" t="s">
        <v>638</v>
      </c>
      <c r="D557" s="337"/>
      <c r="E557" s="338"/>
      <c r="F557" s="66" t="s">
        <v>639</v>
      </c>
      <c r="G557" s="67" t="s">
        <v>640</v>
      </c>
      <c r="H557" s="68" t="s">
        <v>641</v>
      </c>
      <c r="I557" s="69" t="s">
        <v>642</v>
      </c>
      <c r="J557" s="70" t="s">
        <v>643</v>
      </c>
      <c r="K557" s="71" t="s">
        <v>644</v>
      </c>
      <c r="L557" s="72" t="s">
        <v>645</v>
      </c>
      <c r="M557" s="73" t="s">
        <v>646</v>
      </c>
      <c r="N557" s="6"/>
      <c r="O557" s="6"/>
      <c r="P557" s="6"/>
      <c r="Q557" s="6"/>
      <c r="R557" s="6"/>
      <c r="S557" s="139">
        <f>SUM(S558:S656)</f>
        <v>0</v>
      </c>
    </row>
    <row r="558" spans="2:21" s="25" customFormat="1" ht="24.75" customHeight="1">
      <c r="B558" s="231" t="s">
        <v>12</v>
      </c>
      <c r="C558" s="314" t="s">
        <v>647</v>
      </c>
      <c r="D558" s="165" t="s">
        <v>14</v>
      </c>
      <c r="E558" s="188" t="s">
        <v>17</v>
      </c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32"/>
      <c r="R558" s="32"/>
      <c r="S558" s="159">
        <f>SUM(F558:M558)</f>
        <v>0</v>
      </c>
      <c r="T558" s="147"/>
      <c r="U558" s="148"/>
    </row>
    <row r="559" spans="2:21" s="25" customFormat="1" ht="24.75" customHeight="1">
      <c r="B559" s="231" t="s">
        <v>12</v>
      </c>
      <c r="C559" s="314"/>
      <c r="D559" s="198" t="s">
        <v>14</v>
      </c>
      <c r="E559" s="198" t="s">
        <v>15</v>
      </c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32"/>
      <c r="R559" s="32"/>
      <c r="S559" s="159">
        <f aca="true" t="shared" si="11" ref="S559:S638">SUM(F559:M559)</f>
        <v>0</v>
      </c>
      <c r="T559" s="147"/>
      <c r="U559" s="148"/>
    </row>
    <row r="560" spans="2:21" s="25" customFormat="1" ht="24.75" customHeight="1">
      <c r="B560" s="231" t="s">
        <v>12</v>
      </c>
      <c r="C560" s="314"/>
      <c r="D560" s="165" t="s">
        <v>18</v>
      </c>
      <c r="E560" s="165">
        <v>6</v>
      </c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32"/>
      <c r="R560" s="32"/>
      <c r="S560" s="159">
        <f t="shared" si="11"/>
        <v>0</v>
      </c>
      <c r="T560" s="147"/>
      <c r="U560" s="148"/>
    </row>
    <row r="561" spans="2:21" s="25" customFormat="1" ht="24.75" customHeight="1">
      <c r="B561" s="231" t="s">
        <v>12</v>
      </c>
      <c r="C561" s="314"/>
      <c r="D561" s="165" t="s">
        <v>14</v>
      </c>
      <c r="E561" s="165" t="s">
        <v>16</v>
      </c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32"/>
      <c r="R561" s="32"/>
      <c r="S561" s="159">
        <f t="shared" si="11"/>
        <v>0</v>
      </c>
      <c r="T561" s="147"/>
      <c r="U561" s="148"/>
    </row>
    <row r="562" spans="2:21" s="25" customFormat="1" ht="24.75" customHeight="1">
      <c r="B562" s="231" t="s">
        <v>12</v>
      </c>
      <c r="C562" s="314" t="s">
        <v>648</v>
      </c>
      <c r="D562" s="146" t="s">
        <v>649</v>
      </c>
      <c r="E562" s="146" t="s">
        <v>394</v>
      </c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32"/>
      <c r="R562" s="32"/>
      <c r="S562" s="159">
        <f t="shared" si="11"/>
        <v>0</v>
      </c>
      <c r="T562" s="147"/>
      <c r="U562" s="148"/>
    </row>
    <row r="563" spans="2:21" s="25" customFormat="1" ht="24.75" customHeight="1">
      <c r="B563" s="231" t="s">
        <v>12</v>
      </c>
      <c r="C563" s="314"/>
      <c r="D563" s="146" t="s">
        <v>650</v>
      </c>
      <c r="E563" s="146" t="s">
        <v>395</v>
      </c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32"/>
      <c r="R563" s="32"/>
      <c r="S563" s="159">
        <f t="shared" si="11"/>
        <v>0</v>
      </c>
      <c r="T563" s="147"/>
      <c r="U563" s="148"/>
    </row>
    <row r="564" spans="2:21" s="25" customFormat="1" ht="24.75" customHeight="1">
      <c r="B564" s="231" t="s">
        <v>12</v>
      </c>
      <c r="C564" s="314"/>
      <c r="D564" s="146" t="s">
        <v>651</v>
      </c>
      <c r="E564" s="146" t="s">
        <v>396</v>
      </c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32"/>
      <c r="R564" s="32"/>
      <c r="S564" s="159">
        <f t="shared" si="11"/>
        <v>0</v>
      </c>
      <c r="T564" s="147"/>
      <c r="U564" s="148"/>
    </row>
    <row r="565" spans="2:21" s="25" customFormat="1" ht="24.75" customHeight="1">
      <c r="B565" s="231" t="s">
        <v>12</v>
      </c>
      <c r="C565" s="314"/>
      <c r="D565" s="146" t="s">
        <v>652</v>
      </c>
      <c r="E565" s="167" t="s">
        <v>43</v>
      </c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32"/>
      <c r="R565" s="32"/>
      <c r="S565" s="159">
        <f t="shared" si="11"/>
        <v>0</v>
      </c>
      <c r="T565" s="147"/>
      <c r="U565" s="148"/>
    </row>
    <row r="566" spans="2:21" s="25" customFormat="1" ht="24.75" customHeight="1">
      <c r="B566" s="231" t="s">
        <v>12</v>
      </c>
      <c r="C566" s="314"/>
      <c r="D566" s="165" t="s">
        <v>38</v>
      </c>
      <c r="E566" s="165" t="s">
        <v>39</v>
      </c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32"/>
      <c r="R566" s="32"/>
      <c r="S566" s="159">
        <f t="shared" si="11"/>
        <v>0</v>
      </c>
      <c r="T566" s="147"/>
      <c r="U566" s="148"/>
    </row>
    <row r="567" spans="2:21" s="25" customFormat="1" ht="24.75" customHeight="1">
      <c r="B567" s="231" t="s">
        <v>12</v>
      </c>
      <c r="C567" s="314"/>
      <c r="D567" s="146" t="s">
        <v>44</v>
      </c>
      <c r="E567" s="167" t="s">
        <v>45</v>
      </c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32"/>
      <c r="R567" s="32"/>
      <c r="S567" s="159">
        <f t="shared" si="11"/>
        <v>0</v>
      </c>
      <c r="T567" s="147"/>
      <c r="U567" s="148"/>
    </row>
    <row r="568" spans="2:21" s="25" customFormat="1" ht="24.75" customHeight="1">
      <c r="B568" s="231" t="s">
        <v>12</v>
      </c>
      <c r="C568" s="314"/>
      <c r="D568" s="146" t="s">
        <v>46</v>
      </c>
      <c r="E568" s="167" t="s">
        <v>47</v>
      </c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32"/>
      <c r="R568" s="32"/>
      <c r="S568" s="159">
        <f t="shared" si="11"/>
        <v>0</v>
      </c>
      <c r="T568" s="147"/>
      <c r="U568" s="148"/>
    </row>
    <row r="569" spans="2:21" s="25" customFormat="1" ht="24.75" customHeight="1">
      <c r="B569" s="231" t="s">
        <v>12</v>
      </c>
      <c r="C569" s="314"/>
      <c r="D569" s="165" t="s">
        <v>403</v>
      </c>
      <c r="E569" s="165" t="s">
        <v>370</v>
      </c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32"/>
      <c r="R569" s="32"/>
      <c r="S569" s="159">
        <f t="shared" si="11"/>
        <v>0</v>
      </c>
      <c r="T569" s="147"/>
      <c r="U569" s="148"/>
    </row>
    <row r="570" spans="2:21" s="25" customFormat="1" ht="24.75" customHeight="1">
      <c r="B570" s="231" t="s">
        <v>12</v>
      </c>
      <c r="C570" s="314"/>
      <c r="D570" s="165" t="s">
        <v>50</v>
      </c>
      <c r="E570" s="165" t="s">
        <v>51</v>
      </c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32"/>
      <c r="R570" s="32"/>
      <c r="S570" s="159">
        <f t="shared" si="11"/>
        <v>0</v>
      </c>
      <c r="T570" s="147"/>
      <c r="U570" s="148"/>
    </row>
    <row r="571" spans="2:21" s="25" customFormat="1" ht="24.75" customHeight="1">
      <c r="B571" s="231" t="s">
        <v>12</v>
      </c>
      <c r="C571" s="314"/>
      <c r="D571" s="165" t="s">
        <v>436</v>
      </c>
      <c r="E571" s="165" t="s">
        <v>437</v>
      </c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32"/>
      <c r="R571" s="32"/>
      <c r="S571" s="159">
        <f t="shared" si="11"/>
        <v>0</v>
      </c>
      <c r="T571" s="147"/>
      <c r="U571" s="148"/>
    </row>
    <row r="572" spans="2:21" s="25" customFormat="1" ht="24.75" customHeight="1">
      <c r="B572" s="231" t="s">
        <v>12</v>
      </c>
      <c r="C572" s="314"/>
      <c r="D572" s="165" t="s">
        <v>56</v>
      </c>
      <c r="E572" s="167" t="s">
        <v>57</v>
      </c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32"/>
      <c r="R572" s="32"/>
      <c r="S572" s="159">
        <f t="shared" si="11"/>
        <v>0</v>
      </c>
      <c r="T572" s="147"/>
      <c r="U572" s="148"/>
    </row>
    <row r="573" spans="2:21" s="25" customFormat="1" ht="24.75" customHeight="1">
      <c r="B573" s="231" t="s">
        <v>12</v>
      </c>
      <c r="C573" s="314"/>
      <c r="D573" s="146" t="s">
        <v>653</v>
      </c>
      <c r="E573" s="168" t="s">
        <v>397</v>
      </c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32"/>
      <c r="R573" s="32"/>
      <c r="S573" s="159">
        <f t="shared" si="11"/>
        <v>0</v>
      </c>
      <c r="T573" s="147"/>
      <c r="U573" s="148"/>
    </row>
    <row r="574" spans="2:21" s="25" customFormat="1" ht="24.75" customHeight="1">
      <c r="B574" s="231" t="s">
        <v>12</v>
      </c>
      <c r="C574" s="314" t="s">
        <v>78</v>
      </c>
      <c r="D574" s="146" t="s">
        <v>81</v>
      </c>
      <c r="E574" s="168" t="s">
        <v>310</v>
      </c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32"/>
      <c r="R574" s="32"/>
      <c r="S574" s="159">
        <f t="shared" si="11"/>
        <v>0</v>
      </c>
      <c r="T574" s="147"/>
      <c r="U574" s="148"/>
    </row>
    <row r="575" spans="2:21" s="25" customFormat="1" ht="24.75" customHeight="1">
      <c r="B575" s="231" t="s">
        <v>12</v>
      </c>
      <c r="C575" s="314"/>
      <c r="D575" s="189" t="s">
        <v>439</v>
      </c>
      <c r="E575" s="190" t="s">
        <v>440</v>
      </c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32"/>
      <c r="R575" s="32"/>
      <c r="S575" s="159">
        <f t="shared" si="11"/>
        <v>0</v>
      </c>
      <c r="T575" s="147"/>
      <c r="U575" s="148"/>
    </row>
    <row r="576" spans="2:21" s="25" customFormat="1" ht="24.75" customHeight="1">
      <c r="B576" s="231" t="s">
        <v>12</v>
      </c>
      <c r="C576" s="314"/>
      <c r="D576" s="146" t="s">
        <v>172</v>
      </c>
      <c r="E576" s="168" t="s">
        <v>173</v>
      </c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32"/>
      <c r="R576" s="32"/>
      <c r="S576" s="159">
        <f t="shared" si="11"/>
        <v>0</v>
      </c>
      <c r="T576" s="147"/>
      <c r="U576" s="148"/>
    </row>
    <row r="577" spans="2:21" s="25" customFormat="1" ht="24.75" customHeight="1">
      <c r="B577" s="231" t="s">
        <v>12</v>
      </c>
      <c r="C577" s="314" t="s">
        <v>1</v>
      </c>
      <c r="D577" s="166" t="s">
        <v>1</v>
      </c>
      <c r="E577" s="167" t="s">
        <v>97</v>
      </c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32"/>
      <c r="R577" s="32"/>
      <c r="S577" s="159">
        <f t="shared" si="11"/>
        <v>0</v>
      </c>
      <c r="T577" s="147"/>
      <c r="U577" s="148"/>
    </row>
    <row r="578" spans="2:21" s="25" customFormat="1" ht="24.75" customHeight="1">
      <c r="B578" s="231" t="s">
        <v>12</v>
      </c>
      <c r="C578" s="314"/>
      <c r="D578" s="165" t="s">
        <v>274</v>
      </c>
      <c r="E578" s="165" t="s">
        <v>275</v>
      </c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32"/>
      <c r="R578" s="32"/>
      <c r="S578" s="159">
        <f t="shared" si="11"/>
        <v>0</v>
      </c>
      <c r="T578" s="147"/>
      <c r="U578" s="148"/>
    </row>
    <row r="579" spans="2:21" s="25" customFormat="1" ht="24.75" customHeight="1">
      <c r="B579" s="231" t="s">
        <v>12</v>
      </c>
      <c r="C579" s="314"/>
      <c r="D579" s="166" t="s">
        <v>441</v>
      </c>
      <c r="E579" s="167" t="s">
        <v>96</v>
      </c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32"/>
      <c r="R579" s="32"/>
      <c r="S579" s="159">
        <f t="shared" si="11"/>
        <v>0</v>
      </c>
      <c r="T579" s="147"/>
      <c r="U579" s="148"/>
    </row>
    <row r="580" spans="2:21" s="25" customFormat="1" ht="24.75" customHeight="1">
      <c r="B580" s="231" t="s">
        <v>12</v>
      </c>
      <c r="C580" s="314" t="s">
        <v>654</v>
      </c>
      <c r="D580" s="165" t="s">
        <v>70</v>
      </c>
      <c r="E580" s="165" t="s">
        <v>71</v>
      </c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32"/>
      <c r="R580" s="32"/>
      <c r="S580" s="159">
        <f t="shared" si="11"/>
        <v>0</v>
      </c>
      <c r="T580" s="147"/>
      <c r="U580" s="148"/>
    </row>
    <row r="581" spans="2:21" s="25" customFormat="1" ht="24.75" customHeight="1">
      <c r="B581" s="225" t="s">
        <v>12</v>
      </c>
      <c r="C581" s="314"/>
      <c r="D581" s="165" t="s">
        <v>74</v>
      </c>
      <c r="E581" s="165" t="s">
        <v>75</v>
      </c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32"/>
      <c r="R581" s="32"/>
      <c r="S581" s="159">
        <f t="shared" si="11"/>
        <v>0</v>
      </c>
      <c r="T581" s="147"/>
      <c r="U581" s="148"/>
    </row>
    <row r="582" spans="2:21" s="25" customFormat="1" ht="24.75" customHeight="1">
      <c r="B582" s="225" t="s">
        <v>12</v>
      </c>
      <c r="C582" s="314"/>
      <c r="D582" s="165" t="s">
        <v>76</v>
      </c>
      <c r="E582" s="165" t="s">
        <v>77</v>
      </c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32"/>
      <c r="R582" s="32"/>
      <c r="S582" s="159">
        <f t="shared" si="11"/>
        <v>0</v>
      </c>
      <c r="T582" s="147"/>
      <c r="U582" s="148"/>
    </row>
    <row r="583" spans="2:21" s="25" customFormat="1" ht="24.75" customHeight="1">
      <c r="B583" s="225" t="s">
        <v>12</v>
      </c>
      <c r="C583" s="314"/>
      <c r="D583" s="146" t="s">
        <v>655</v>
      </c>
      <c r="E583" s="146" t="s">
        <v>398</v>
      </c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32"/>
      <c r="R583" s="32"/>
      <c r="S583" s="159">
        <f t="shared" si="11"/>
        <v>0</v>
      </c>
      <c r="T583" s="147"/>
      <c r="U583" s="148"/>
    </row>
    <row r="584" spans="2:21" s="25" customFormat="1" ht="24.75" customHeight="1">
      <c r="B584" s="225" t="s">
        <v>12</v>
      </c>
      <c r="C584" s="267" t="s">
        <v>722</v>
      </c>
      <c r="D584" s="166" t="s">
        <v>103</v>
      </c>
      <c r="E584" s="167" t="s">
        <v>104</v>
      </c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32"/>
      <c r="S584" s="159">
        <f t="shared" si="11"/>
        <v>0</v>
      </c>
      <c r="T584" s="147"/>
      <c r="U584" s="148"/>
    </row>
    <row r="585" spans="2:21" s="25" customFormat="1" ht="24.75" customHeight="1">
      <c r="B585" s="223" t="s">
        <v>107</v>
      </c>
      <c r="C585" s="315" t="s">
        <v>648</v>
      </c>
      <c r="D585" s="172" t="s">
        <v>656</v>
      </c>
      <c r="E585" s="125" t="s">
        <v>122</v>
      </c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32"/>
      <c r="S585" s="159">
        <f t="shared" si="11"/>
        <v>0</v>
      </c>
      <c r="T585" s="147"/>
      <c r="U585" s="148"/>
    </row>
    <row r="586" spans="2:21" s="25" customFormat="1" ht="24.75" customHeight="1">
      <c r="B586" s="223" t="s">
        <v>107</v>
      </c>
      <c r="C586" s="316"/>
      <c r="D586" s="172" t="s">
        <v>657</v>
      </c>
      <c r="E586" s="125" t="s">
        <v>124</v>
      </c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32"/>
      <c r="S586" s="159">
        <f t="shared" si="11"/>
        <v>0</v>
      </c>
      <c r="T586" s="147"/>
      <c r="U586" s="148"/>
    </row>
    <row r="587" spans="2:21" s="25" customFormat="1" ht="24.75" customHeight="1">
      <c r="B587" s="223" t="s">
        <v>107</v>
      </c>
      <c r="C587" s="316"/>
      <c r="D587" s="307" t="s">
        <v>125</v>
      </c>
      <c r="E587" s="199" t="s">
        <v>126</v>
      </c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32"/>
      <c r="S587" s="159">
        <f t="shared" si="11"/>
        <v>0</v>
      </c>
      <c r="T587" s="147"/>
      <c r="U587" s="148"/>
    </row>
    <row r="588" spans="2:21" s="25" customFormat="1" ht="24.75" customHeight="1">
      <c r="B588" s="223" t="s">
        <v>107</v>
      </c>
      <c r="C588" s="316"/>
      <c r="D588" s="173" t="s">
        <v>127</v>
      </c>
      <c r="E588" s="174" t="s">
        <v>128</v>
      </c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32"/>
      <c r="S588" s="159">
        <f t="shared" si="11"/>
        <v>0</v>
      </c>
      <c r="T588" s="147"/>
      <c r="U588" s="148"/>
    </row>
    <row r="589" spans="2:21" s="25" customFormat="1" ht="24.75" customHeight="1">
      <c r="B589" s="223" t="s">
        <v>107</v>
      </c>
      <c r="C589" s="316"/>
      <c r="D589" s="173" t="s">
        <v>133</v>
      </c>
      <c r="E589" s="174" t="s">
        <v>134</v>
      </c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32"/>
      <c r="S589" s="159">
        <f t="shared" si="11"/>
        <v>0</v>
      </c>
      <c r="T589" s="147"/>
      <c r="U589" s="148"/>
    </row>
    <row r="590" spans="2:21" s="25" customFormat="1" ht="24.75" customHeight="1">
      <c r="B590" s="223" t="s">
        <v>107</v>
      </c>
      <c r="C590" s="316"/>
      <c r="D590" s="173" t="s">
        <v>449</v>
      </c>
      <c r="E590" s="174" t="s">
        <v>723</v>
      </c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32"/>
      <c r="S590" s="159">
        <f t="shared" si="11"/>
        <v>0</v>
      </c>
      <c r="T590" s="147"/>
      <c r="U590" s="148"/>
    </row>
    <row r="591" spans="2:21" s="25" customFormat="1" ht="24.75" customHeight="1">
      <c r="B591" s="223" t="s">
        <v>107</v>
      </c>
      <c r="C591" s="316"/>
      <c r="D591" s="173" t="s">
        <v>137</v>
      </c>
      <c r="E591" s="174" t="s">
        <v>138</v>
      </c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32"/>
      <c r="S591" s="159">
        <f t="shared" si="11"/>
        <v>0</v>
      </c>
      <c r="T591" s="147"/>
      <c r="U591" s="148"/>
    </row>
    <row r="592" spans="2:21" s="25" customFormat="1" ht="24.75" customHeight="1">
      <c r="B592" s="223" t="s">
        <v>107</v>
      </c>
      <c r="C592" s="316"/>
      <c r="D592" s="173" t="s">
        <v>362</v>
      </c>
      <c r="E592" s="174" t="s">
        <v>359</v>
      </c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32"/>
      <c r="S592" s="159">
        <f t="shared" si="11"/>
        <v>0</v>
      </c>
      <c r="T592" s="147"/>
      <c r="U592" s="148"/>
    </row>
    <row r="593" spans="2:21" s="25" customFormat="1" ht="24.75" customHeight="1">
      <c r="B593" s="223" t="s">
        <v>107</v>
      </c>
      <c r="C593" s="316"/>
      <c r="D593" s="173" t="s">
        <v>444</v>
      </c>
      <c r="E593" s="174" t="s">
        <v>445</v>
      </c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32"/>
      <c r="S593" s="159">
        <f t="shared" si="11"/>
        <v>0</v>
      </c>
      <c r="T593" s="147"/>
      <c r="U593" s="148"/>
    </row>
    <row r="594" spans="2:21" s="25" customFormat="1" ht="24.75" customHeight="1">
      <c r="B594" s="223" t="s">
        <v>107</v>
      </c>
      <c r="C594" s="316"/>
      <c r="D594" s="173" t="s">
        <v>446</v>
      </c>
      <c r="E594" s="174" t="s">
        <v>371</v>
      </c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32"/>
      <c r="S594" s="159">
        <f t="shared" si="11"/>
        <v>0</v>
      </c>
      <c r="T594" s="147"/>
      <c r="U594" s="148"/>
    </row>
    <row r="595" spans="2:21" s="25" customFormat="1" ht="24.75" customHeight="1">
      <c r="B595" s="223" t="s">
        <v>107</v>
      </c>
      <c r="C595" s="316"/>
      <c r="D595" s="125" t="s">
        <v>114</v>
      </c>
      <c r="E595" s="170" t="s">
        <v>115</v>
      </c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32"/>
      <c r="S595" s="159">
        <f t="shared" si="11"/>
        <v>0</v>
      </c>
      <c r="T595" s="147"/>
      <c r="U595" s="148"/>
    </row>
    <row r="596" spans="2:21" s="25" customFormat="1" ht="24.75" customHeight="1">
      <c r="B596" s="223" t="s">
        <v>107</v>
      </c>
      <c r="C596" s="317"/>
      <c r="D596" s="125" t="s">
        <v>112</v>
      </c>
      <c r="E596" s="125" t="s">
        <v>113</v>
      </c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32"/>
      <c r="S596" s="159">
        <f t="shared" si="11"/>
        <v>0</v>
      </c>
      <c r="T596" s="147"/>
      <c r="U596" s="148"/>
    </row>
    <row r="597" spans="2:21" s="25" customFormat="1" ht="24.75" customHeight="1">
      <c r="B597" s="223" t="s">
        <v>107</v>
      </c>
      <c r="C597" s="308" t="s">
        <v>647</v>
      </c>
      <c r="D597" s="199" t="s">
        <v>443</v>
      </c>
      <c r="E597" s="199">
        <v>7</v>
      </c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32"/>
      <c r="S597" s="159">
        <f t="shared" si="11"/>
        <v>0</v>
      </c>
      <c r="T597" s="147"/>
      <c r="U597" s="148"/>
    </row>
    <row r="598" spans="2:21" s="25" customFormat="1" ht="24.75" customHeight="1">
      <c r="B598" s="223" t="s">
        <v>107</v>
      </c>
      <c r="C598" s="339" t="s">
        <v>724</v>
      </c>
      <c r="D598" s="173" t="s">
        <v>166</v>
      </c>
      <c r="E598" s="174" t="s">
        <v>167</v>
      </c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32"/>
      <c r="S598" s="159">
        <f t="shared" si="11"/>
        <v>0</v>
      </c>
      <c r="T598" s="147"/>
      <c r="U598" s="148"/>
    </row>
    <row r="599" spans="2:21" s="25" customFormat="1" ht="24.75" customHeight="1">
      <c r="B599" s="223" t="s">
        <v>107</v>
      </c>
      <c r="C599" s="339"/>
      <c r="D599" s="173" t="s">
        <v>168</v>
      </c>
      <c r="E599" s="174" t="s">
        <v>169</v>
      </c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32"/>
      <c r="R599" s="32"/>
      <c r="S599" s="159">
        <f t="shared" si="11"/>
        <v>0</v>
      </c>
      <c r="T599" s="147"/>
      <c r="U599" s="148"/>
    </row>
    <row r="600" spans="2:21" s="25" customFormat="1" ht="24.75" customHeight="1">
      <c r="B600" s="223" t="s">
        <v>107</v>
      </c>
      <c r="C600" s="339"/>
      <c r="D600" s="173" t="s">
        <v>170</v>
      </c>
      <c r="E600" s="174" t="s">
        <v>471</v>
      </c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32"/>
      <c r="R600" s="32"/>
      <c r="S600" s="159">
        <f t="shared" si="11"/>
        <v>0</v>
      </c>
      <c r="T600" s="147"/>
      <c r="U600" s="148"/>
    </row>
    <row r="601" spans="2:21" s="25" customFormat="1" ht="24.75" customHeight="1">
      <c r="B601" s="223" t="s">
        <v>107</v>
      </c>
      <c r="C601" s="339"/>
      <c r="D601" s="173" t="s">
        <v>278</v>
      </c>
      <c r="E601" s="174" t="s">
        <v>177</v>
      </c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32"/>
      <c r="R601" s="32"/>
      <c r="S601" s="159">
        <f t="shared" si="11"/>
        <v>0</v>
      </c>
      <c r="T601" s="147"/>
      <c r="U601" s="148"/>
    </row>
    <row r="602" spans="2:21" s="25" customFormat="1" ht="24.75" customHeight="1">
      <c r="B602" s="223" t="s">
        <v>107</v>
      </c>
      <c r="C602" s="339"/>
      <c r="D602" s="173" t="s">
        <v>180</v>
      </c>
      <c r="E602" s="174" t="s">
        <v>181</v>
      </c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32"/>
      <c r="R602" s="32"/>
      <c r="S602" s="159">
        <f t="shared" si="11"/>
        <v>0</v>
      </c>
      <c r="T602" s="147"/>
      <c r="U602" s="148"/>
    </row>
    <row r="603" spans="2:21" s="25" customFormat="1" ht="24.75" customHeight="1">
      <c r="B603" s="223" t="s">
        <v>107</v>
      </c>
      <c r="C603" s="339"/>
      <c r="D603" s="173" t="s">
        <v>178</v>
      </c>
      <c r="E603" s="174" t="s">
        <v>179</v>
      </c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32"/>
      <c r="R603" s="32"/>
      <c r="S603" s="159">
        <f t="shared" si="11"/>
        <v>0</v>
      </c>
      <c r="T603" s="147"/>
      <c r="U603" s="148"/>
    </row>
    <row r="604" spans="2:21" s="25" customFormat="1" ht="24.75" customHeight="1">
      <c r="B604" s="223" t="s">
        <v>107</v>
      </c>
      <c r="C604" s="339"/>
      <c r="D604" s="125" t="s">
        <v>174</v>
      </c>
      <c r="E604" s="174" t="s">
        <v>658</v>
      </c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32"/>
      <c r="R604" s="32"/>
      <c r="S604" s="159">
        <f t="shared" si="11"/>
        <v>0</v>
      </c>
      <c r="T604" s="147"/>
      <c r="U604" s="148"/>
    </row>
    <row r="605" spans="2:21" s="25" customFormat="1" ht="24.75" customHeight="1">
      <c r="B605" s="223" t="s">
        <v>107</v>
      </c>
      <c r="C605" s="339"/>
      <c r="D605" s="125" t="s">
        <v>472</v>
      </c>
      <c r="E605" s="125" t="s">
        <v>473</v>
      </c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32"/>
      <c r="R605" s="32"/>
      <c r="S605" s="159">
        <f t="shared" si="11"/>
        <v>0</v>
      </c>
      <c r="T605" s="147"/>
      <c r="U605" s="148"/>
    </row>
    <row r="606" spans="2:21" s="25" customFormat="1" ht="24.75" customHeight="1">
      <c r="B606" s="223" t="s">
        <v>107</v>
      </c>
      <c r="C606" s="339" t="s">
        <v>722</v>
      </c>
      <c r="D606" s="125" t="s">
        <v>487</v>
      </c>
      <c r="E606" s="176" t="s">
        <v>659</v>
      </c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32"/>
      <c r="R606" s="32"/>
      <c r="S606" s="159">
        <f t="shared" si="11"/>
        <v>0</v>
      </c>
      <c r="T606" s="147"/>
      <c r="U606" s="148"/>
    </row>
    <row r="607" spans="2:21" s="25" customFormat="1" ht="24.75" customHeight="1">
      <c r="B607" s="223" t="s">
        <v>107</v>
      </c>
      <c r="C607" s="339"/>
      <c r="D607" s="172" t="s">
        <v>301</v>
      </c>
      <c r="E607" s="125" t="s">
        <v>194</v>
      </c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32"/>
      <c r="R607" s="32"/>
      <c r="S607" s="159">
        <f t="shared" si="11"/>
        <v>0</v>
      </c>
      <c r="T607" s="147"/>
      <c r="U607" s="148"/>
    </row>
    <row r="608" spans="2:21" s="25" customFormat="1" ht="24.75" customHeight="1">
      <c r="B608" s="223" t="s">
        <v>107</v>
      </c>
      <c r="C608" s="339" t="s">
        <v>725</v>
      </c>
      <c r="D608" s="172" t="s">
        <v>660</v>
      </c>
      <c r="E608" s="170" t="s">
        <v>661</v>
      </c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32"/>
      <c r="R608" s="32"/>
      <c r="S608" s="159">
        <f t="shared" si="11"/>
        <v>0</v>
      </c>
      <c r="T608" s="147"/>
      <c r="U608" s="148"/>
    </row>
    <row r="609" spans="2:21" s="25" customFormat="1" ht="24.75" customHeight="1">
      <c r="B609" s="223" t="s">
        <v>107</v>
      </c>
      <c r="C609" s="339"/>
      <c r="D609" s="172" t="s">
        <v>662</v>
      </c>
      <c r="E609" s="125" t="s">
        <v>142</v>
      </c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32"/>
      <c r="R609" s="32"/>
      <c r="S609" s="159">
        <f t="shared" si="11"/>
        <v>0</v>
      </c>
      <c r="T609" s="147"/>
      <c r="U609" s="148"/>
    </row>
    <row r="610" spans="2:21" s="25" customFormat="1" ht="24.75" customHeight="1">
      <c r="B610" s="223" t="s">
        <v>107</v>
      </c>
      <c r="C610" s="339"/>
      <c r="D610" s="125" t="s">
        <v>141</v>
      </c>
      <c r="E610" s="170" t="s">
        <v>157</v>
      </c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32"/>
      <c r="R610" s="32"/>
      <c r="S610" s="159">
        <f t="shared" si="11"/>
        <v>0</v>
      </c>
      <c r="T610" s="147"/>
      <c r="U610" s="148"/>
    </row>
    <row r="611" spans="2:21" s="25" customFormat="1" ht="24.75" customHeight="1">
      <c r="B611" s="223" t="s">
        <v>107</v>
      </c>
      <c r="C611" s="339"/>
      <c r="D611" s="125" t="s">
        <v>457</v>
      </c>
      <c r="E611" s="170" t="s">
        <v>314</v>
      </c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32"/>
      <c r="R611" s="32"/>
      <c r="S611" s="159">
        <f t="shared" si="11"/>
        <v>0</v>
      </c>
      <c r="T611" s="147"/>
      <c r="U611" s="148"/>
    </row>
    <row r="612" spans="2:21" s="25" customFormat="1" ht="24.75" customHeight="1">
      <c r="B612" s="223" t="s">
        <v>454</v>
      </c>
      <c r="C612" s="339"/>
      <c r="D612" s="125" t="s">
        <v>458</v>
      </c>
      <c r="E612" s="170" t="s">
        <v>547</v>
      </c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32"/>
      <c r="R612" s="32"/>
      <c r="S612" s="159">
        <f t="shared" si="11"/>
        <v>0</v>
      </c>
      <c r="T612" s="147"/>
      <c r="U612" s="148"/>
    </row>
    <row r="613" spans="2:21" s="25" customFormat="1" ht="24.75" customHeight="1">
      <c r="B613" s="223" t="s">
        <v>107</v>
      </c>
      <c r="C613" s="339"/>
      <c r="D613" s="172" t="s">
        <v>663</v>
      </c>
      <c r="E613" s="170" t="s">
        <v>664</v>
      </c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32"/>
      <c r="R613" s="32"/>
      <c r="S613" s="159">
        <f t="shared" si="11"/>
        <v>0</v>
      </c>
      <c r="T613" s="147"/>
      <c r="U613" s="148"/>
    </row>
    <row r="614" spans="2:21" s="25" customFormat="1" ht="24.75" customHeight="1">
      <c r="B614" s="223" t="s">
        <v>107</v>
      </c>
      <c r="C614" s="339"/>
      <c r="D614" s="172" t="s">
        <v>665</v>
      </c>
      <c r="E614" s="125" t="s">
        <v>159</v>
      </c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32"/>
      <c r="R614" s="32"/>
      <c r="S614" s="159">
        <f t="shared" si="11"/>
        <v>0</v>
      </c>
      <c r="T614" s="147"/>
      <c r="U614" s="148"/>
    </row>
    <row r="615" spans="2:21" s="25" customFormat="1" ht="24.75" customHeight="1">
      <c r="B615" s="223" t="s">
        <v>107</v>
      </c>
      <c r="C615" s="243" t="s">
        <v>726</v>
      </c>
      <c r="D615" s="170" t="s">
        <v>184</v>
      </c>
      <c r="E615" s="125" t="s">
        <v>479</v>
      </c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32"/>
      <c r="R615" s="32"/>
      <c r="S615" s="159">
        <f t="shared" si="11"/>
        <v>0</v>
      </c>
      <c r="T615" s="147"/>
      <c r="U615" s="148"/>
    </row>
    <row r="616" spans="2:21" s="25" customFormat="1" ht="24.75" customHeight="1">
      <c r="B616" s="223" t="s">
        <v>454</v>
      </c>
      <c r="C616" s="339" t="s">
        <v>464</v>
      </c>
      <c r="D616" s="276" t="s">
        <v>666</v>
      </c>
      <c r="E616" s="199" t="s">
        <v>666</v>
      </c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32"/>
      <c r="R616" s="32"/>
      <c r="S616" s="159">
        <f t="shared" si="11"/>
        <v>0</v>
      </c>
      <c r="T616" s="147"/>
      <c r="U616" s="148"/>
    </row>
    <row r="617" spans="2:21" s="25" customFormat="1" ht="24.75" customHeight="1">
      <c r="B617" s="223" t="s">
        <v>454</v>
      </c>
      <c r="C617" s="339"/>
      <c r="D617" s="170" t="s">
        <v>589</v>
      </c>
      <c r="E617" s="125" t="s">
        <v>589</v>
      </c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32"/>
      <c r="R617" s="32"/>
      <c r="S617" s="159">
        <f t="shared" si="11"/>
        <v>0</v>
      </c>
      <c r="T617" s="147"/>
      <c r="U617" s="148"/>
    </row>
    <row r="618" spans="2:21" s="25" customFormat="1" ht="24.75" customHeight="1">
      <c r="B618" s="223" t="s">
        <v>454</v>
      </c>
      <c r="C618" s="339"/>
      <c r="D618" s="276" t="s">
        <v>164</v>
      </c>
      <c r="E618" s="199" t="s">
        <v>164</v>
      </c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32"/>
      <c r="R618" s="32"/>
      <c r="S618" s="159">
        <f t="shared" si="11"/>
        <v>0</v>
      </c>
      <c r="T618" s="147"/>
      <c r="U618" s="148"/>
    </row>
    <row r="619" spans="2:21" s="25" customFormat="1" ht="24.75" customHeight="1">
      <c r="B619" s="223" t="s">
        <v>454</v>
      </c>
      <c r="C619" s="339"/>
      <c r="D619" s="199" t="s">
        <v>467</v>
      </c>
      <c r="E619" s="199" t="s">
        <v>468</v>
      </c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32"/>
      <c r="R619" s="32"/>
      <c r="S619" s="159">
        <f t="shared" si="11"/>
        <v>0</v>
      </c>
      <c r="T619" s="147"/>
      <c r="U619" s="148"/>
    </row>
    <row r="620" spans="2:21" s="25" customFormat="1" ht="24.75" customHeight="1">
      <c r="B620" s="223" t="s">
        <v>454</v>
      </c>
      <c r="C620" s="339"/>
      <c r="D620" s="276" t="s">
        <v>405</v>
      </c>
      <c r="E620" s="199" t="s">
        <v>405</v>
      </c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32"/>
      <c r="R620" s="32"/>
      <c r="S620" s="159">
        <f t="shared" si="11"/>
        <v>0</v>
      </c>
      <c r="T620" s="147"/>
      <c r="U620" s="148"/>
    </row>
    <row r="621" spans="2:21" s="25" customFormat="1" ht="24.75" customHeight="1">
      <c r="B621" s="227" t="s">
        <v>527</v>
      </c>
      <c r="C621" s="326" t="s">
        <v>647</v>
      </c>
      <c r="D621" s="202" t="s">
        <v>108</v>
      </c>
      <c r="E621" s="309" t="s">
        <v>109</v>
      </c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32"/>
      <c r="R621" s="32"/>
      <c r="S621" s="159">
        <f t="shared" si="11"/>
        <v>0</v>
      </c>
      <c r="T621" s="147"/>
      <c r="U621" s="148"/>
    </row>
    <row r="622" spans="2:21" s="25" customFormat="1" ht="24.75" customHeight="1">
      <c r="B622" s="227" t="s">
        <v>527</v>
      </c>
      <c r="C622" s="327"/>
      <c r="D622" s="202" t="s">
        <v>320</v>
      </c>
      <c r="E622" s="309" t="s">
        <v>321</v>
      </c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32"/>
      <c r="R622" s="32"/>
      <c r="S622" s="159">
        <f t="shared" si="11"/>
        <v>0</v>
      </c>
      <c r="T622" s="147"/>
      <c r="U622" s="148"/>
    </row>
    <row r="623" spans="2:21" s="25" customFormat="1" ht="24.75" customHeight="1">
      <c r="B623" s="23" t="s">
        <v>727</v>
      </c>
      <c r="C623" s="363" t="s">
        <v>728</v>
      </c>
      <c r="D623" s="192" t="s">
        <v>667</v>
      </c>
      <c r="E623" s="177" t="s">
        <v>202</v>
      </c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32"/>
      <c r="R623" s="32"/>
      <c r="S623" s="159">
        <f t="shared" si="11"/>
        <v>0</v>
      </c>
      <c r="T623" s="147"/>
      <c r="U623" s="148"/>
    </row>
    <row r="624" spans="2:21" s="25" customFormat="1" ht="24.75" customHeight="1">
      <c r="B624" s="23" t="s">
        <v>727</v>
      </c>
      <c r="C624" s="363"/>
      <c r="D624" s="310" t="s">
        <v>203</v>
      </c>
      <c r="E624" s="202" t="s">
        <v>204</v>
      </c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32"/>
      <c r="R624" s="32"/>
      <c r="S624" s="159">
        <f t="shared" si="11"/>
        <v>0</v>
      </c>
      <c r="T624" s="147"/>
      <c r="U624" s="148"/>
    </row>
    <row r="625" spans="2:21" s="25" customFormat="1" ht="24.75" customHeight="1">
      <c r="B625" s="23" t="s">
        <v>727</v>
      </c>
      <c r="C625" s="363"/>
      <c r="D625" s="177" t="s">
        <v>489</v>
      </c>
      <c r="E625" s="177" t="s">
        <v>382</v>
      </c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32"/>
      <c r="R625" s="32"/>
      <c r="S625" s="159">
        <f t="shared" si="11"/>
        <v>0</v>
      </c>
      <c r="T625" s="147"/>
      <c r="U625" s="148"/>
    </row>
    <row r="626" spans="2:21" s="25" customFormat="1" ht="24.75" customHeight="1">
      <c r="B626" s="23" t="s">
        <v>727</v>
      </c>
      <c r="C626" s="363"/>
      <c r="D626" s="177" t="s">
        <v>490</v>
      </c>
      <c r="E626" s="177" t="s">
        <v>376</v>
      </c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32"/>
      <c r="R626" s="32"/>
      <c r="S626" s="159">
        <f t="shared" si="11"/>
        <v>0</v>
      </c>
      <c r="T626" s="147"/>
      <c r="U626" s="148"/>
    </row>
    <row r="627" spans="2:21" s="25" customFormat="1" ht="24.75" customHeight="1">
      <c r="B627" s="23" t="s">
        <v>727</v>
      </c>
      <c r="C627" s="363"/>
      <c r="D627" s="192" t="s">
        <v>668</v>
      </c>
      <c r="E627" s="177" t="s">
        <v>492</v>
      </c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32"/>
      <c r="R627" s="32"/>
      <c r="S627" s="159">
        <f t="shared" si="11"/>
        <v>0</v>
      </c>
      <c r="T627" s="147"/>
      <c r="U627" s="148"/>
    </row>
    <row r="628" spans="2:21" s="25" customFormat="1" ht="24.75" customHeight="1">
      <c r="B628" s="23" t="s">
        <v>727</v>
      </c>
      <c r="C628" s="363"/>
      <c r="D628" s="192" t="s">
        <v>207</v>
      </c>
      <c r="E628" s="177" t="s">
        <v>208</v>
      </c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32"/>
      <c r="R628" s="32"/>
      <c r="S628" s="159">
        <f t="shared" si="11"/>
        <v>0</v>
      </c>
      <c r="T628" s="147"/>
      <c r="U628" s="148"/>
    </row>
    <row r="629" spans="2:21" s="25" customFormat="1" ht="24.75" customHeight="1">
      <c r="B629" s="23" t="s">
        <v>727</v>
      </c>
      <c r="C629" s="363"/>
      <c r="D629" s="177" t="s">
        <v>493</v>
      </c>
      <c r="E629" s="177" t="s">
        <v>361</v>
      </c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32"/>
      <c r="R629" s="32"/>
      <c r="S629" s="159">
        <f t="shared" si="11"/>
        <v>0</v>
      </c>
      <c r="T629" s="147"/>
      <c r="U629" s="148"/>
    </row>
    <row r="630" spans="2:21" s="25" customFormat="1" ht="24.75" customHeight="1">
      <c r="B630" s="23" t="s">
        <v>727</v>
      </c>
      <c r="C630" s="363"/>
      <c r="D630" s="192" t="s">
        <v>209</v>
      </c>
      <c r="E630" s="177" t="s">
        <v>210</v>
      </c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32"/>
      <c r="R630" s="32"/>
      <c r="S630" s="159">
        <f t="shared" si="11"/>
        <v>0</v>
      </c>
      <c r="T630" s="147"/>
      <c r="U630" s="148"/>
    </row>
    <row r="631" spans="2:21" s="25" customFormat="1" ht="24.75" customHeight="1">
      <c r="B631" s="23" t="s">
        <v>727</v>
      </c>
      <c r="C631" s="363"/>
      <c r="D631" s="177" t="s">
        <v>404</v>
      </c>
      <c r="E631" s="177" t="s">
        <v>373</v>
      </c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32"/>
      <c r="R631" s="32"/>
      <c r="S631" s="159">
        <f t="shared" si="11"/>
        <v>0</v>
      </c>
      <c r="T631" s="147"/>
      <c r="U631" s="148"/>
    </row>
    <row r="632" spans="2:21" s="25" customFormat="1" ht="24.75" customHeight="1">
      <c r="B632" s="23" t="s">
        <v>727</v>
      </c>
      <c r="C632" s="363"/>
      <c r="D632" s="192" t="s">
        <v>117</v>
      </c>
      <c r="E632" s="192" t="s">
        <v>118</v>
      </c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32"/>
      <c r="R632" s="32"/>
      <c r="S632" s="159">
        <f t="shared" si="11"/>
        <v>0</v>
      </c>
      <c r="T632" s="147"/>
      <c r="U632" s="148"/>
    </row>
    <row r="633" spans="2:21" s="25" customFormat="1" ht="24.75" customHeight="1">
      <c r="B633" s="23" t="s">
        <v>727</v>
      </c>
      <c r="C633" s="363"/>
      <c r="D633" s="177" t="s">
        <v>497</v>
      </c>
      <c r="E633" s="177" t="s">
        <v>498</v>
      </c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32"/>
      <c r="R633" s="32"/>
      <c r="S633" s="159">
        <f t="shared" si="11"/>
        <v>0</v>
      </c>
      <c r="T633" s="147"/>
      <c r="U633" s="148"/>
    </row>
    <row r="634" spans="2:21" s="25" customFormat="1" ht="24.75" customHeight="1">
      <c r="B634" s="23" t="s">
        <v>727</v>
      </c>
      <c r="C634" s="363"/>
      <c r="D634" s="177" t="s">
        <v>318</v>
      </c>
      <c r="E634" s="177" t="s">
        <v>319</v>
      </c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32"/>
      <c r="R634" s="32"/>
      <c r="S634" s="159">
        <f t="shared" si="11"/>
        <v>0</v>
      </c>
      <c r="T634" s="147"/>
      <c r="U634" s="148"/>
    </row>
    <row r="635" spans="2:21" s="25" customFormat="1" ht="24.75" customHeight="1">
      <c r="B635" s="23" t="s">
        <v>727</v>
      </c>
      <c r="C635" s="363"/>
      <c r="D635" s="192" t="s">
        <v>119</v>
      </c>
      <c r="E635" s="177" t="s">
        <v>120</v>
      </c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32"/>
      <c r="R635" s="32"/>
      <c r="S635" s="159">
        <f t="shared" si="11"/>
        <v>0</v>
      </c>
      <c r="T635" s="147"/>
      <c r="U635" s="148"/>
    </row>
    <row r="636" spans="2:21" s="25" customFormat="1" ht="24.75" customHeight="1">
      <c r="B636" s="23" t="s">
        <v>727</v>
      </c>
      <c r="C636" s="326" t="s">
        <v>464</v>
      </c>
      <c r="D636" s="192" t="s">
        <v>165</v>
      </c>
      <c r="E636" s="177" t="s">
        <v>311</v>
      </c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32"/>
      <c r="R636" s="32"/>
      <c r="S636" s="159">
        <f t="shared" si="11"/>
        <v>0</v>
      </c>
      <c r="T636" s="147"/>
      <c r="U636" s="148"/>
    </row>
    <row r="637" spans="2:21" s="25" customFormat="1" ht="24.75" customHeight="1">
      <c r="B637" s="23" t="s">
        <v>727</v>
      </c>
      <c r="C637" s="327"/>
      <c r="D637" s="202" t="s">
        <v>415</v>
      </c>
      <c r="E637" s="204" t="s">
        <v>415</v>
      </c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32"/>
      <c r="R637" s="32"/>
      <c r="S637" s="159">
        <f t="shared" si="11"/>
        <v>0</v>
      </c>
      <c r="T637" s="147"/>
      <c r="U637" s="148"/>
    </row>
    <row r="638" spans="2:21" s="25" customFormat="1" ht="24.75" customHeight="1">
      <c r="B638" s="23" t="s">
        <v>727</v>
      </c>
      <c r="C638" s="326" t="s">
        <v>481</v>
      </c>
      <c r="D638" s="192" t="s">
        <v>351</v>
      </c>
      <c r="E638" s="177" t="s">
        <v>352</v>
      </c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32"/>
      <c r="R638" s="32"/>
      <c r="S638" s="159">
        <f t="shared" si="11"/>
        <v>0</v>
      </c>
      <c r="T638" s="147"/>
      <c r="U638" s="148"/>
    </row>
    <row r="639" spans="2:21" s="25" customFormat="1" ht="24.75" customHeight="1">
      <c r="B639" s="23" t="s">
        <v>727</v>
      </c>
      <c r="C639" s="327"/>
      <c r="D639" s="192" t="s">
        <v>353</v>
      </c>
      <c r="E639" s="177" t="s">
        <v>354</v>
      </c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32"/>
      <c r="R639" s="32"/>
      <c r="S639" s="159">
        <f aca="true" t="shared" si="12" ref="S639:S656">SUM(F639:M639)</f>
        <v>0</v>
      </c>
      <c r="T639" s="147"/>
      <c r="U639" s="148"/>
    </row>
    <row r="640" spans="2:21" s="25" customFormat="1" ht="24.75" customHeight="1">
      <c r="B640" s="23" t="s">
        <v>727</v>
      </c>
      <c r="C640" s="363" t="s">
        <v>724</v>
      </c>
      <c r="D640" s="179" t="s">
        <v>669</v>
      </c>
      <c r="E640" s="185" t="s">
        <v>670</v>
      </c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32"/>
      <c r="R640" s="32"/>
      <c r="S640" s="159">
        <f t="shared" si="12"/>
        <v>0</v>
      </c>
      <c r="T640" s="147"/>
      <c r="U640" s="148"/>
    </row>
    <row r="641" spans="2:21" s="25" customFormat="1" ht="24.75" customHeight="1">
      <c r="B641" s="23" t="s">
        <v>727</v>
      </c>
      <c r="C641" s="363"/>
      <c r="D641" s="202" t="s">
        <v>322</v>
      </c>
      <c r="E641" s="202" t="s">
        <v>323</v>
      </c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32"/>
      <c r="R641" s="32"/>
      <c r="S641" s="159">
        <f t="shared" si="12"/>
        <v>0</v>
      </c>
      <c r="T641" s="147"/>
      <c r="U641" s="148"/>
    </row>
    <row r="642" spans="2:21" s="25" customFormat="1" ht="24.75" customHeight="1">
      <c r="B642" s="23" t="s">
        <v>727</v>
      </c>
      <c r="C642" s="363"/>
      <c r="D642" s="179" t="s">
        <v>516</v>
      </c>
      <c r="E642" s="185" t="s">
        <v>517</v>
      </c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32"/>
      <c r="R642" s="32"/>
      <c r="S642" s="159">
        <f t="shared" si="12"/>
        <v>0</v>
      </c>
      <c r="T642" s="147"/>
      <c r="U642" s="148"/>
    </row>
    <row r="643" spans="2:21" s="25" customFormat="1" ht="24.75" customHeight="1">
      <c r="B643" s="23" t="s">
        <v>727</v>
      </c>
      <c r="C643" s="363"/>
      <c r="D643" s="179" t="s">
        <v>671</v>
      </c>
      <c r="E643" s="185" t="s">
        <v>519</v>
      </c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32"/>
      <c r="R643" s="32"/>
      <c r="S643" s="159">
        <f t="shared" si="12"/>
        <v>0</v>
      </c>
      <c r="T643" s="147"/>
      <c r="U643" s="148"/>
    </row>
    <row r="644" spans="2:21" s="25" customFormat="1" ht="24.75" customHeight="1">
      <c r="B644" s="23" t="s">
        <v>727</v>
      </c>
      <c r="C644" s="363"/>
      <c r="D644" s="177" t="s">
        <v>232</v>
      </c>
      <c r="E644" s="177" t="s">
        <v>233</v>
      </c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32"/>
      <c r="R644" s="32"/>
      <c r="S644" s="159">
        <f t="shared" si="12"/>
        <v>0</v>
      </c>
      <c r="T644" s="147"/>
      <c r="U644" s="148"/>
    </row>
    <row r="645" spans="2:21" s="25" customFormat="1" ht="24.75" customHeight="1">
      <c r="B645" s="23" t="s">
        <v>727</v>
      </c>
      <c r="C645" s="363" t="s">
        <v>729</v>
      </c>
      <c r="D645" s="177" t="s">
        <v>238</v>
      </c>
      <c r="E645" s="177" t="s">
        <v>522</v>
      </c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32"/>
      <c r="R645" s="32"/>
      <c r="S645" s="159">
        <f t="shared" si="12"/>
        <v>0</v>
      </c>
      <c r="T645" s="147"/>
      <c r="U645" s="148"/>
    </row>
    <row r="646" spans="2:21" s="25" customFormat="1" ht="24.75" customHeight="1">
      <c r="B646" s="23" t="s">
        <v>727</v>
      </c>
      <c r="C646" s="363"/>
      <c r="D646" s="177" t="s">
        <v>523</v>
      </c>
      <c r="E646" s="177" t="s">
        <v>524</v>
      </c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32"/>
      <c r="R646" s="32"/>
      <c r="S646" s="159">
        <f t="shared" si="12"/>
        <v>0</v>
      </c>
      <c r="T646" s="147"/>
      <c r="U646" s="148"/>
    </row>
    <row r="647" spans="2:21" s="25" customFormat="1" ht="24.75" customHeight="1">
      <c r="B647" s="23" t="s">
        <v>727</v>
      </c>
      <c r="C647" s="363" t="s">
        <v>725</v>
      </c>
      <c r="D647" s="192" t="s">
        <v>223</v>
      </c>
      <c r="E647" s="191" t="s">
        <v>224</v>
      </c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32"/>
      <c r="R647" s="32"/>
      <c r="S647" s="159">
        <f t="shared" si="12"/>
        <v>0</v>
      </c>
      <c r="T647" s="147"/>
      <c r="U647" s="148"/>
    </row>
    <row r="648" spans="2:21" s="25" customFormat="1" ht="24.75" customHeight="1">
      <c r="B648" s="23" t="s">
        <v>727</v>
      </c>
      <c r="C648" s="363"/>
      <c r="D648" s="192" t="s">
        <v>225</v>
      </c>
      <c r="E648" s="191" t="s">
        <v>226</v>
      </c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32"/>
      <c r="R648" s="32"/>
      <c r="S648" s="159">
        <f t="shared" si="12"/>
        <v>0</v>
      </c>
      <c r="T648" s="147"/>
      <c r="U648" s="148"/>
    </row>
    <row r="649" spans="2:21" s="25" customFormat="1" ht="24.75" customHeight="1">
      <c r="B649" s="23" t="s">
        <v>727</v>
      </c>
      <c r="C649" s="363"/>
      <c r="D649" s="192" t="s">
        <v>227</v>
      </c>
      <c r="E649" s="191" t="s">
        <v>228</v>
      </c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32"/>
      <c r="R649" s="32"/>
      <c r="S649" s="159">
        <f t="shared" si="12"/>
        <v>0</v>
      </c>
      <c r="T649" s="147"/>
      <c r="U649" s="148"/>
    </row>
    <row r="650" spans="2:21" s="25" customFormat="1" ht="24.75" customHeight="1">
      <c r="B650" s="23" t="s">
        <v>727</v>
      </c>
      <c r="C650" s="363"/>
      <c r="D650" s="177" t="s">
        <v>510</v>
      </c>
      <c r="E650" s="177" t="s">
        <v>330</v>
      </c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32"/>
      <c r="R650" s="32"/>
      <c r="S650" s="159">
        <f t="shared" si="12"/>
        <v>0</v>
      </c>
      <c r="T650" s="147"/>
      <c r="U650" s="148"/>
    </row>
    <row r="651" spans="2:21" s="25" customFormat="1" ht="24.75" customHeight="1">
      <c r="B651" s="23" t="s">
        <v>727</v>
      </c>
      <c r="C651" s="363"/>
      <c r="D651" s="192" t="s">
        <v>221</v>
      </c>
      <c r="E651" s="191" t="s">
        <v>222</v>
      </c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32"/>
      <c r="R651" s="32"/>
      <c r="S651" s="159">
        <f t="shared" si="12"/>
        <v>0</v>
      </c>
      <c r="T651" s="147"/>
      <c r="U651" s="148"/>
    </row>
    <row r="652" spans="2:21" s="25" customFormat="1" ht="24.75" customHeight="1">
      <c r="B652" s="23" t="s">
        <v>727</v>
      </c>
      <c r="C652" s="363"/>
      <c r="D652" s="192" t="s">
        <v>672</v>
      </c>
      <c r="E652" s="191" t="s">
        <v>512</v>
      </c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32"/>
      <c r="R652" s="32"/>
      <c r="S652" s="159">
        <f t="shared" si="12"/>
        <v>0</v>
      </c>
      <c r="T652" s="147"/>
      <c r="U652" s="148"/>
    </row>
    <row r="653" spans="2:21" s="25" customFormat="1" ht="24.75" customHeight="1">
      <c r="B653" s="23" t="s">
        <v>727</v>
      </c>
      <c r="C653" s="326" t="s">
        <v>726</v>
      </c>
      <c r="D653" s="192" t="s">
        <v>241</v>
      </c>
      <c r="E653" s="191" t="s">
        <v>242</v>
      </c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32"/>
      <c r="R653" s="32"/>
      <c r="S653" s="159">
        <f t="shared" si="12"/>
        <v>0</v>
      </c>
      <c r="T653" s="147"/>
      <c r="U653" s="148"/>
    </row>
    <row r="654" spans="2:21" s="25" customFormat="1" ht="24.75" customHeight="1">
      <c r="B654" s="23" t="s">
        <v>727</v>
      </c>
      <c r="C654" s="327"/>
      <c r="D654" s="192" t="s">
        <v>239</v>
      </c>
      <c r="E654" s="191" t="s">
        <v>240</v>
      </c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32"/>
      <c r="R654" s="32"/>
      <c r="S654" s="159">
        <f t="shared" si="12"/>
        <v>0</v>
      </c>
      <c r="T654" s="147"/>
      <c r="U654" s="148"/>
    </row>
    <row r="655" spans="2:21" s="25" customFormat="1" ht="24.75" customHeight="1">
      <c r="B655" s="227" t="s">
        <v>282</v>
      </c>
      <c r="C655" s="311" t="s">
        <v>282</v>
      </c>
      <c r="D655" s="310" t="s">
        <v>14</v>
      </c>
      <c r="E655" s="309" t="s">
        <v>285</v>
      </c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32"/>
      <c r="R655" s="32"/>
      <c r="S655" s="159">
        <f t="shared" si="12"/>
        <v>0</v>
      </c>
      <c r="T655" s="213"/>
      <c r="U655" s="148"/>
    </row>
    <row r="656" spans="2:21" s="25" customFormat="1" ht="24.75" customHeight="1">
      <c r="B656" s="227" t="s">
        <v>290</v>
      </c>
      <c r="C656" s="311" t="s">
        <v>290</v>
      </c>
      <c r="D656" s="310" t="s">
        <v>14</v>
      </c>
      <c r="E656" s="309" t="s">
        <v>293</v>
      </c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32"/>
      <c r="R656" s="32"/>
      <c r="S656" s="159">
        <f t="shared" si="12"/>
        <v>0</v>
      </c>
      <c r="T656" s="213"/>
      <c r="U656" s="148"/>
    </row>
    <row r="657" spans="2:19" s="25" customFormat="1" ht="24.75" customHeight="1">
      <c r="B657" s="140" t="s">
        <v>10</v>
      </c>
      <c r="C657" s="328" t="s">
        <v>673</v>
      </c>
      <c r="D657" s="328"/>
      <c r="E657" s="329"/>
      <c r="F657" s="20" t="s">
        <v>674</v>
      </c>
      <c r="G657" s="141" t="s">
        <v>675</v>
      </c>
      <c r="H657" s="244" t="s">
        <v>676</v>
      </c>
      <c r="I657" s="245" t="s">
        <v>677</v>
      </c>
      <c r="J657" s="246" t="s">
        <v>678</v>
      </c>
      <c r="K657" s="247" t="s">
        <v>679</v>
      </c>
      <c r="L657" s="248" t="s">
        <v>680</v>
      </c>
      <c r="M657" s="41"/>
      <c r="N657" s="41"/>
      <c r="O657" s="41"/>
      <c r="P657" s="41"/>
      <c r="Q657" s="6"/>
      <c r="R657" s="6"/>
      <c r="S657" s="127">
        <f>SUM(S658:S664)</f>
        <v>0</v>
      </c>
    </row>
    <row r="658" spans="2:21" s="25" customFormat="1" ht="24.75" customHeight="1">
      <c r="B658" s="231" t="s">
        <v>12</v>
      </c>
      <c r="C658" s="330" t="s">
        <v>647</v>
      </c>
      <c r="D658" s="165" t="s">
        <v>14</v>
      </c>
      <c r="E658" s="188" t="s">
        <v>17</v>
      </c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32"/>
      <c r="R658" s="32"/>
      <c r="S658" s="128">
        <f aca="true" t="shared" si="13" ref="S658:S664">SUM(F658:L658)</f>
        <v>0</v>
      </c>
      <c r="T658" s="213"/>
      <c r="U658" s="148"/>
    </row>
    <row r="659" spans="2:21" s="25" customFormat="1" ht="24.75" customHeight="1">
      <c r="B659" s="231" t="s">
        <v>12</v>
      </c>
      <c r="C659" s="331"/>
      <c r="D659" s="165" t="s">
        <v>18</v>
      </c>
      <c r="E659" s="165">
        <v>6</v>
      </c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32"/>
      <c r="R659" s="32"/>
      <c r="S659" s="128">
        <f t="shared" si="13"/>
        <v>0</v>
      </c>
      <c r="T659" s="213"/>
      <c r="U659" s="148"/>
    </row>
    <row r="660" spans="2:21" s="25" customFormat="1" ht="24.75" customHeight="1">
      <c r="B660" s="223" t="s">
        <v>107</v>
      </c>
      <c r="C660" s="249" t="s">
        <v>647</v>
      </c>
      <c r="D660" s="125" t="s">
        <v>443</v>
      </c>
      <c r="E660" s="170">
        <v>7</v>
      </c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32"/>
      <c r="R660" s="32"/>
      <c r="S660" s="128">
        <f t="shared" si="13"/>
        <v>0</v>
      </c>
      <c r="T660" s="213"/>
      <c r="U660" s="148"/>
    </row>
    <row r="661" spans="2:21" s="25" customFormat="1" ht="24.75" customHeight="1">
      <c r="B661" s="223" t="s">
        <v>107</v>
      </c>
      <c r="C661" s="265" t="s">
        <v>534</v>
      </c>
      <c r="D661" s="172" t="s">
        <v>125</v>
      </c>
      <c r="E661" s="125" t="s">
        <v>126</v>
      </c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32"/>
      <c r="R661" s="32"/>
      <c r="S661" s="128">
        <f t="shared" si="13"/>
        <v>0</v>
      </c>
      <c r="T661" s="213"/>
      <c r="U661" s="148"/>
    </row>
    <row r="662" spans="2:21" s="25" customFormat="1" ht="24.75" customHeight="1">
      <c r="B662" s="23" t="s">
        <v>727</v>
      </c>
      <c r="C662" s="326" t="s">
        <v>13</v>
      </c>
      <c r="D662" s="177" t="s">
        <v>108</v>
      </c>
      <c r="E662" s="191" t="s">
        <v>109</v>
      </c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32"/>
      <c r="R662" s="32"/>
      <c r="S662" s="128">
        <f t="shared" si="13"/>
        <v>0</v>
      </c>
      <c r="T662" s="213"/>
      <c r="U662" s="148"/>
    </row>
    <row r="663" spans="2:21" s="25" customFormat="1" ht="24.75" customHeight="1">
      <c r="B663" s="23" t="s">
        <v>727</v>
      </c>
      <c r="C663" s="327"/>
      <c r="D663" s="192" t="s">
        <v>320</v>
      </c>
      <c r="E663" s="191" t="s">
        <v>321</v>
      </c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32"/>
      <c r="R663" s="32"/>
      <c r="S663" s="128">
        <f t="shared" si="13"/>
        <v>0</v>
      </c>
      <c r="T663" s="213"/>
      <c r="U663" s="148"/>
    </row>
    <row r="664" spans="2:21" s="25" customFormat="1" ht="24.75" customHeight="1">
      <c r="B664" s="227" t="s">
        <v>727</v>
      </c>
      <c r="C664" s="250" t="s">
        <v>5</v>
      </c>
      <c r="D664" s="192" t="s">
        <v>203</v>
      </c>
      <c r="E664" s="177" t="s">
        <v>204</v>
      </c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124">
        <f t="shared" si="13"/>
        <v>0</v>
      </c>
      <c r="T664" s="213"/>
      <c r="U664" s="148"/>
    </row>
    <row r="665" spans="2:19" s="25" customFormat="1" ht="24.75" customHeight="1">
      <c r="B665" s="160" t="s">
        <v>10</v>
      </c>
      <c r="C665" s="378" t="s">
        <v>681</v>
      </c>
      <c r="D665" s="378"/>
      <c r="E665" s="379"/>
      <c r="F665" s="20" t="s">
        <v>674</v>
      </c>
      <c r="G665" s="141" t="s">
        <v>675</v>
      </c>
      <c r="H665" s="15" t="s">
        <v>682</v>
      </c>
      <c r="I665" s="161" t="s">
        <v>683</v>
      </c>
      <c r="J665" s="136" t="s">
        <v>684</v>
      </c>
      <c r="K665" s="162" t="s">
        <v>685</v>
      </c>
      <c r="L665" s="51"/>
      <c r="M665" s="51"/>
      <c r="N665" s="6"/>
      <c r="O665" s="6"/>
      <c r="P665" s="6"/>
      <c r="Q665" s="6"/>
      <c r="R665" s="6"/>
      <c r="S665" s="5">
        <f>SUM(S666:S675)</f>
        <v>0</v>
      </c>
    </row>
    <row r="666" spans="2:21" s="25" customFormat="1" ht="24.75" customHeight="1">
      <c r="B666" s="231" t="s">
        <v>12</v>
      </c>
      <c r="C666" s="330" t="s">
        <v>647</v>
      </c>
      <c r="D666" s="165" t="s">
        <v>14</v>
      </c>
      <c r="E666" s="188" t="s">
        <v>17</v>
      </c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128">
        <f>SUM(F666:M666)</f>
        <v>0</v>
      </c>
      <c r="T666" s="213"/>
      <c r="U666" s="148"/>
    </row>
    <row r="667" spans="2:21" s="25" customFormat="1" ht="24.75" customHeight="1">
      <c r="B667" s="231" t="s">
        <v>12</v>
      </c>
      <c r="C667" s="331"/>
      <c r="D667" s="165" t="s">
        <v>18</v>
      </c>
      <c r="E667" s="165">
        <v>6</v>
      </c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128">
        <f aca="true" t="shared" si="14" ref="S667:S675">SUM(F667:M667)</f>
        <v>0</v>
      </c>
      <c r="T667" s="213"/>
      <c r="U667" s="148"/>
    </row>
    <row r="668" spans="2:21" s="25" customFormat="1" ht="24.75" customHeight="1">
      <c r="B668" s="223" t="s">
        <v>107</v>
      </c>
      <c r="C668" s="249" t="s">
        <v>647</v>
      </c>
      <c r="D668" s="125" t="s">
        <v>443</v>
      </c>
      <c r="E668" s="170">
        <v>7</v>
      </c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128">
        <f t="shared" si="14"/>
        <v>0</v>
      </c>
      <c r="T668" s="213"/>
      <c r="U668" s="148"/>
    </row>
    <row r="669" spans="2:21" s="25" customFormat="1" ht="24.75" customHeight="1">
      <c r="B669" s="223" t="s">
        <v>107</v>
      </c>
      <c r="C669" s="315" t="s">
        <v>534</v>
      </c>
      <c r="D669" s="173" t="s">
        <v>127</v>
      </c>
      <c r="E669" s="174" t="s">
        <v>128</v>
      </c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128">
        <f t="shared" si="14"/>
        <v>0</v>
      </c>
      <c r="T669" s="213"/>
      <c r="U669" s="148"/>
    </row>
    <row r="670" spans="2:21" s="25" customFormat="1" ht="24.75" customHeight="1">
      <c r="B670" s="223" t="s">
        <v>107</v>
      </c>
      <c r="C670" s="317"/>
      <c r="D670" s="172" t="s">
        <v>125</v>
      </c>
      <c r="E670" s="125" t="s">
        <v>126</v>
      </c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128">
        <f t="shared" si="14"/>
        <v>0</v>
      </c>
      <c r="T670" s="213"/>
      <c r="U670" s="148"/>
    </row>
    <row r="671" spans="2:21" s="25" customFormat="1" ht="24.75" customHeight="1">
      <c r="B671" s="23" t="s">
        <v>727</v>
      </c>
      <c r="C671" s="326" t="s">
        <v>13</v>
      </c>
      <c r="D671" s="177" t="s">
        <v>108</v>
      </c>
      <c r="E671" s="191" t="s">
        <v>109</v>
      </c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128">
        <f t="shared" si="14"/>
        <v>0</v>
      </c>
      <c r="T671" s="213"/>
      <c r="U671" s="148"/>
    </row>
    <row r="672" spans="2:21" s="25" customFormat="1" ht="24.75" customHeight="1">
      <c r="B672" s="23" t="s">
        <v>727</v>
      </c>
      <c r="C672" s="327"/>
      <c r="D672" s="192" t="s">
        <v>320</v>
      </c>
      <c r="E672" s="191" t="s">
        <v>321</v>
      </c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128">
        <f t="shared" si="14"/>
        <v>0</v>
      </c>
      <c r="T672" s="213"/>
      <c r="U672" s="148"/>
    </row>
    <row r="673" spans="2:21" s="25" customFormat="1" ht="24.75" customHeight="1">
      <c r="B673" s="227" t="s">
        <v>727</v>
      </c>
      <c r="C673" s="363" t="s">
        <v>5</v>
      </c>
      <c r="D673" s="192" t="s">
        <v>203</v>
      </c>
      <c r="E673" s="177" t="s">
        <v>204</v>
      </c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128">
        <f t="shared" si="14"/>
        <v>0</v>
      </c>
      <c r="T673" s="213"/>
      <c r="U673" s="148"/>
    </row>
    <row r="674" spans="2:21" s="25" customFormat="1" ht="24.75" customHeight="1">
      <c r="B674" s="227" t="s">
        <v>727</v>
      </c>
      <c r="C674" s="363"/>
      <c r="D674" s="177" t="s">
        <v>489</v>
      </c>
      <c r="E674" s="177" t="s">
        <v>382</v>
      </c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128">
        <f t="shared" si="14"/>
        <v>0</v>
      </c>
      <c r="T674" s="213"/>
      <c r="U674" s="148"/>
    </row>
    <row r="675" spans="2:21" s="25" customFormat="1" ht="24.75" customHeight="1">
      <c r="B675" s="227" t="s">
        <v>727</v>
      </c>
      <c r="C675" s="363"/>
      <c r="D675" s="177" t="s">
        <v>490</v>
      </c>
      <c r="E675" s="177" t="s">
        <v>376</v>
      </c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128">
        <f t="shared" si="14"/>
        <v>0</v>
      </c>
      <c r="T675" s="213"/>
      <c r="U675" s="148"/>
    </row>
    <row r="676" spans="2:19" ht="24.75" customHeight="1">
      <c r="B676" s="27" t="s">
        <v>10</v>
      </c>
      <c r="C676" s="380" t="s">
        <v>686</v>
      </c>
      <c r="D676" s="380"/>
      <c r="E676" s="381"/>
      <c r="F676" s="20" t="s">
        <v>531</v>
      </c>
      <c r="G676" s="22" t="s">
        <v>616</v>
      </c>
      <c r="H676" s="15" t="s">
        <v>687</v>
      </c>
      <c r="I676" s="21" t="s">
        <v>573</v>
      </c>
      <c r="J676" s="19" t="s">
        <v>568</v>
      </c>
      <c r="K676" s="16" t="s">
        <v>617</v>
      </c>
      <c r="L676" s="86" t="s">
        <v>575</v>
      </c>
      <c r="M676" s="13" t="s">
        <v>567</v>
      </c>
      <c r="N676" s="6"/>
      <c r="O676" s="6"/>
      <c r="P676" s="6"/>
      <c r="Q676" s="6"/>
      <c r="R676" s="6"/>
      <c r="S676" s="139">
        <f>SUM(S677:S693)</f>
        <v>0</v>
      </c>
    </row>
    <row r="677" spans="2:21" s="25" customFormat="1" ht="24.75" customHeight="1">
      <c r="B677" s="231" t="s">
        <v>12</v>
      </c>
      <c r="C677" s="314" t="s">
        <v>647</v>
      </c>
      <c r="D677" s="165" t="s">
        <v>14</v>
      </c>
      <c r="E677" s="188" t="s">
        <v>17</v>
      </c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32"/>
      <c r="Q677" s="32"/>
      <c r="R677" s="32"/>
      <c r="S677" s="159">
        <f>SUM(F677:M677)</f>
        <v>0</v>
      </c>
      <c r="T677" s="213"/>
      <c r="U677" s="148"/>
    </row>
    <row r="678" spans="2:21" s="25" customFormat="1" ht="24.75" customHeight="1">
      <c r="B678" s="231" t="s">
        <v>12</v>
      </c>
      <c r="C678" s="314"/>
      <c r="D678" s="165" t="s">
        <v>18</v>
      </c>
      <c r="E678" s="165">
        <v>6</v>
      </c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32"/>
      <c r="Q678" s="32"/>
      <c r="R678" s="32"/>
      <c r="S678" s="159">
        <f aca="true" t="shared" si="15" ref="S678:S693">SUM(F678:M678)</f>
        <v>0</v>
      </c>
      <c r="T678" s="213"/>
      <c r="U678" s="148"/>
    </row>
    <row r="679" spans="2:21" s="25" customFormat="1" ht="24.75" customHeight="1">
      <c r="B679" s="223" t="s">
        <v>107</v>
      </c>
      <c r="C679" s="265" t="s">
        <v>534</v>
      </c>
      <c r="D679" s="173" t="s">
        <v>449</v>
      </c>
      <c r="E679" s="174" t="s">
        <v>450</v>
      </c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32"/>
      <c r="Q679" s="32"/>
      <c r="R679" s="32"/>
      <c r="S679" s="159">
        <f t="shared" si="15"/>
        <v>0</v>
      </c>
      <c r="T679" s="213"/>
      <c r="U679" s="148"/>
    </row>
    <row r="680" spans="2:21" s="25" customFormat="1" ht="24.75" customHeight="1">
      <c r="B680" s="223" t="s">
        <v>107</v>
      </c>
      <c r="C680" s="315" t="s">
        <v>647</v>
      </c>
      <c r="D680" s="125" t="s">
        <v>108</v>
      </c>
      <c r="E680" s="170" t="s">
        <v>109</v>
      </c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32"/>
      <c r="Q680" s="32"/>
      <c r="R680" s="32"/>
      <c r="S680" s="159">
        <f t="shared" si="15"/>
        <v>0</v>
      </c>
      <c r="T680" s="213"/>
      <c r="U680" s="148"/>
    </row>
    <row r="681" spans="2:21" s="25" customFormat="1" ht="24.75" customHeight="1">
      <c r="B681" s="223" t="s">
        <v>107</v>
      </c>
      <c r="C681" s="317"/>
      <c r="D681" s="125" t="s">
        <v>443</v>
      </c>
      <c r="E681" s="170">
        <v>7</v>
      </c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32"/>
      <c r="Q681" s="32"/>
      <c r="R681" s="32"/>
      <c r="S681" s="159">
        <f t="shared" si="15"/>
        <v>0</v>
      </c>
      <c r="T681" s="213"/>
      <c r="U681" s="148"/>
    </row>
    <row r="682" spans="2:21" s="25" customFormat="1" ht="24.75" customHeight="1">
      <c r="B682" s="223" t="s">
        <v>107</v>
      </c>
      <c r="C682" s="315" t="s">
        <v>648</v>
      </c>
      <c r="D682" s="125" t="s">
        <v>125</v>
      </c>
      <c r="E682" s="170" t="s">
        <v>126</v>
      </c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32"/>
      <c r="Q682" s="32"/>
      <c r="R682" s="32"/>
      <c r="S682" s="159">
        <f t="shared" si="15"/>
        <v>0</v>
      </c>
      <c r="T682" s="213"/>
      <c r="U682" s="148"/>
    </row>
    <row r="683" spans="2:21" s="25" customFormat="1" ht="24.75" customHeight="1">
      <c r="B683" s="223" t="s">
        <v>107</v>
      </c>
      <c r="C683" s="316"/>
      <c r="D683" s="172" t="s">
        <v>656</v>
      </c>
      <c r="E683" s="125" t="s">
        <v>122</v>
      </c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32"/>
      <c r="Q683" s="32"/>
      <c r="R683" s="32"/>
      <c r="S683" s="159">
        <f t="shared" si="15"/>
        <v>0</v>
      </c>
      <c r="T683" s="213"/>
      <c r="U683" s="148"/>
    </row>
    <row r="684" spans="2:21" s="25" customFormat="1" ht="24.75" customHeight="1">
      <c r="B684" s="223" t="s">
        <v>107</v>
      </c>
      <c r="C684" s="316"/>
      <c r="D684" s="172" t="s">
        <v>657</v>
      </c>
      <c r="E684" s="125" t="s">
        <v>124</v>
      </c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32"/>
      <c r="Q684" s="32"/>
      <c r="R684" s="32"/>
      <c r="S684" s="159">
        <f t="shared" si="15"/>
        <v>0</v>
      </c>
      <c r="T684" s="213"/>
      <c r="U684" s="148"/>
    </row>
    <row r="685" spans="2:21" s="25" customFormat="1" ht="24.75" customHeight="1">
      <c r="B685" s="223" t="s">
        <v>107</v>
      </c>
      <c r="C685" s="317"/>
      <c r="D685" s="125" t="s">
        <v>117</v>
      </c>
      <c r="E685" s="170" t="s">
        <v>118</v>
      </c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32"/>
      <c r="Q685" s="32"/>
      <c r="R685" s="32"/>
      <c r="S685" s="159">
        <f t="shared" si="15"/>
        <v>0</v>
      </c>
      <c r="T685" s="213"/>
      <c r="U685" s="148"/>
    </row>
    <row r="686" spans="2:21" s="25" customFormat="1" ht="24.75" customHeight="1">
      <c r="B686" s="227" t="s">
        <v>527</v>
      </c>
      <c r="C686" s="264" t="s">
        <v>0</v>
      </c>
      <c r="D686" s="192" t="s">
        <v>227</v>
      </c>
      <c r="E686" s="191" t="s">
        <v>228</v>
      </c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32"/>
      <c r="Q686" s="32"/>
      <c r="R686" s="32"/>
      <c r="S686" s="128">
        <f t="shared" si="15"/>
        <v>0</v>
      </c>
      <c r="T686" s="213"/>
      <c r="U686" s="148"/>
    </row>
    <row r="687" spans="2:21" s="25" customFormat="1" ht="24.75" customHeight="1">
      <c r="B687" s="227" t="s">
        <v>527</v>
      </c>
      <c r="C687" s="259" t="s">
        <v>647</v>
      </c>
      <c r="D687" s="192" t="s">
        <v>320</v>
      </c>
      <c r="E687" s="191" t="s">
        <v>321</v>
      </c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32"/>
      <c r="Q687" s="32"/>
      <c r="R687" s="32"/>
      <c r="S687" s="128">
        <f t="shared" si="15"/>
        <v>0</v>
      </c>
      <c r="T687" s="213"/>
      <c r="U687" s="148"/>
    </row>
    <row r="688" spans="2:21" s="25" customFormat="1" ht="24.75" customHeight="1">
      <c r="B688" s="227" t="s">
        <v>527</v>
      </c>
      <c r="C688" s="363" t="s">
        <v>534</v>
      </c>
      <c r="D688" s="182" t="s">
        <v>497</v>
      </c>
      <c r="E688" s="177" t="s">
        <v>498</v>
      </c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32"/>
      <c r="Q688" s="32"/>
      <c r="R688" s="32"/>
      <c r="S688" s="128">
        <f t="shared" si="15"/>
        <v>0</v>
      </c>
      <c r="T688" s="213"/>
      <c r="U688" s="148"/>
    </row>
    <row r="689" spans="2:21" s="25" customFormat="1" ht="24.75" customHeight="1">
      <c r="B689" s="227" t="s">
        <v>527</v>
      </c>
      <c r="C689" s="363"/>
      <c r="D689" s="182" t="s">
        <v>318</v>
      </c>
      <c r="E689" s="177" t="s">
        <v>319</v>
      </c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32"/>
      <c r="Q689" s="32"/>
      <c r="R689" s="32"/>
      <c r="S689" s="128">
        <f t="shared" si="15"/>
        <v>0</v>
      </c>
      <c r="T689" s="213"/>
      <c r="U689" s="148"/>
    </row>
    <row r="690" spans="2:21" s="25" customFormat="1" ht="24.75" customHeight="1">
      <c r="B690" s="227" t="s">
        <v>527</v>
      </c>
      <c r="C690" s="363"/>
      <c r="D690" s="196" t="s">
        <v>667</v>
      </c>
      <c r="E690" s="178" t="s">
        <v>202</v>
      </c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32"/>
      <c r="Q690" s="32"/>
      <c r="R690" s="32"/>
      <c r="S690" s="128">
        <f t="shared" si="15"/>
        <v>0</v>
      </c>
      <c r="T690" s="213"/>
      <c r="U690" s="148"/>
    </row>
    <row r="691" spans="2:21" s="25" customFormat="1" ht="24.75" customHeight="1">
      <c r="B691" s="227" t="s">
        <v>527</v>
      </c>
      <c r="C691" s="363"/>
      <c r="D691" s="196" t="s">
        <v>203</v>
      </c>
      <c r="E691" s="177" t="s">
        <v>204</v>
      </c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6"/>
      <c r="Q691" s="6"/>
      <c r="R691" s="6"/>
      <c r="S691" s="124">
        <f t="shared" si="15"/>
        <v>0</v>
      </c>
      <c r="T691" s="213"/>
      <c r="U691" s="148"/>
    </row>
    <row r="692" spans="2:21" s="25" customFormat="1" ht="24.75" customHeight="1">
      <c r="B692" s="227" t="s">
        <v>527</v>
      </c>
      <c r="C692" s="363"/>
      <c r="D692" s="177" t="s">
        <v>489</v>
      </c>
      <c r="E692" s="177" t="s">
        <v>382</v>
      </c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6"/>
      <c r="Q692" s="6"/>
      <c r="R692" s="6"/>
      <c r="S692" s="124">
        <f t="shared" si="15"/>
        <v>0</v>
      </c>
      <c r="T692" s="213"/>
      <c r="U692" s="148"/>
    </row>
    <row r="693" spans="2:21" s="25" customFormat="1" ht="24.75" customHeight="1">
      <c r="B693" s="227" t="s">
        <v>527</v>
      </c>
      <c r="C693" s="363"/>
      <c r="D693" s="177" t="s">
        <v>490</v>
      </c>
      <c r="E693" s="177" t="s">
        <v>376</v>
      </c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6"/>
      <c r="Q693" s="6"/>
      <c r="R693" s="6"/>
      <c r="S693" s="124">
        <f t="shared" si="15"/>
        <v>0</v>
      </c>
      <c r="T693" s="213"/>
      <c r="U693" s="148"/>
    </row>
    <row r="694" spans="2:19" ht="24.75" customHeight="1">
      <c r="B694" s="17" t="s">
        <v>10</v>
      </c>
      <c r="C694" s="376" t="s">
        <v>688</v>
      </c>
      <c r="D694" s="376"/>
      <c r="E694" s="377"/>
      <c r="F694" s="20" t="s">
        <v>531</v>
      </c>
      <c r="G694" s="22" t="s">
        <v>616</v>
      </c>
      <c r="H694" s="15" t="s">
        <v>687</v>
      </c>
      <c r="I694" s="21" t="s">
        <v>573</v>
      </c>
      <c r="J694" s="19" t="s">
        <v>568</v>
      </c>
      <c r="K694" s="16" t="s">
        <v>617</v>
      </c>
      <c r="L694" s="86" t="s">
        <v>575</v>
      </c>
      <c r="M694" s="13" t="s">
        <v>567</v>
      </c>
      <c r="N694" s="6"/>
      <c r="O694" s="6"/>
      <c r="P694" s="6"/>
      <c r="Q694" s="6"/>
      <c r="R694" s="6"/>
      <c r="S694" s="139">
        <f>SUM(S695:S731)</f>
        <v>0</v>
      </c>
    </row>
    <row r="695" spans="2:21" s="25" customFormat="1" ht="24.75" customHeight="1">
      <c r="B695" s="231" t="s">
        <v>12</v>
      </c>
      <c r="C695" s="330" t="s">
        <v>647</v>
      </c>
      <c r="D695" s="165" t="s">
        <v>14</v>
      </c>
      <c r="E695" s="165" t="s">
        <v>16</v>
      </c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128">
        <f>SUM(F695:M695)</f>
        <v>0</v>
      </c>
      <c r="T695" s="213"/>
      <c r="U695" s="148"/>
    </row>
    <row r="696" spans="2:21" s="25" customFormat="1" ht="24.75" customHeight="1">
      <c r="B696" s="231" t="s">
        <v>12</v>
      </c>
      <c r="C696" s="335"/>
      <c r="D696" s="165" t="s">
        <v>14</v>
      </c>
      <c r="E696" s="165" t="s">
        <v>15</v>
      </c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128">
        <f aca="true" t="shared" si="16" ref="S696:S731">SUM(F696:M696)</f>
        <v>0</v>
      </c>
      <c r="T696" s="213"/>
      <c r="U696" s="148"/>
    </row>
    <row r="697" spans="2:21" s="25" customFormat="1" ht="24.75" customHeight="1">
      <c r="B697" s="231" t="s">
        <v>12</v>
      </c>
      <c r="C697" s="335"/>
      <c r="D697" s="165" t="s">
        <v>14</v>
      </c>
      <c r="E697" s="188" t="s">
        <v>17</v>
      </c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128">
        <f t="shared" si="16"/>
        <v>0</v>
      </c>
      <c r="T697" s="213"/>
      <c r="U697" s="148"/>
    </row>
    <row r="698" spans="2:21" s="25" customFormat="1" ht="24.75" customHeight="1">
      <c r="B698" s="231" t="s">
        <v>12</v>
      </c>
      <c r="C698" s="331"/>
      <c r="D698" s="165" t="s">
        <v>18</v>
      </c>
      <c r="E698" s="165">
        <v>6</v>
      </c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128">
        <f t="shared" si="16"/>
        <v>0</v>
      </c>
      <c r="T698" s="213"/>
      <c r="U698" s="148"/>
    </row>
    <row r="699" spans="2:21" s="25" customFormat="1" ht="24.75" customHeight="1">
      <c r="B699" s="231" t="s">
        <v>12</v>
      </c>
      <c r="C699" s="330" t="s">
        <v>534</v>
      </c>
      <c r="D699" s="146" t="s">
        <v>651</v>
      </c>
      <c r="E699" s="146" t="s">
        <v>396</v>
      </c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128">
        <f t="shared" si="16"/>
        <v>0</v>
      </c>
      <c r="T699" s="213"/>
      <c r="U699" s="148"/>
    </row>
    <row r="700" spans="2:21" s="25" customFormat="1" ht="24.75" customHeight="1">
      <c r="B700" s="231" t="s">
        <v>12</v>
      </c>
      <c r="C700" s="335"/>
      <c r="D700" s="165" t="s">
        <v>36</v>
      </c>
      <c r="E700" s="165" t="s">
        <v>37</v>
      </c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128">
        <f t="shared" si="16"/>
        <v>0</v>
      </c>
      <c r="T700" s="213"/>
      <c r="U700" s="148"/>
    </row>
    <row r="701" spans="2:21" s="25" customFormat="1" ht="24.75" customHeight="1">
      <c r="B701" s="231" t="s">
        <v>12</v>
      </c>
      <c r="C701" s="335"/>
      <c r="D701" s="165" t="s">
        <v>50</v>
      </c>
      <c r="E701" s="165" t="s">
        <v>51</v>
      </c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128">
        <f t="shared" si="16"/>
        <v>0</v>
      </c>
      <c r="T701" s="213"/>
      <c r="U701" s="148"/>
    </row>
    <row r="702" spans="2:21" s="25" customFormat="1" ht="24.75" customHeight="1">
      <c r="B702" s="231" t="s">
        <v>12</v>
      </c>
      <c r="C702" s="335"/>
      <c r="D702" s="165" t="s">
        <v>436</v>
      </c>
      <c r="E702" s="165" t="s">
        <v>437</v>
      </c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128">
        <f t="shared" si="16"/>
        <v>0</v>
      </c>
      <c r="T702" s="213"/>
      <c r="U702" s="148"/>
    </row>
    <row r="703" spans="2:21" s="25" customFormat="1" ht="24.75" customHeight="1">
      <c r="B703" s="231" t="s">
        <v>12</v>
      </c>
      <c r="C703" s="331"/>
      <c r="D703" s="146" t="s">
        <v>652</v>
      </c>
      <c r="E703" s="167" t="s">
        <v>43</v>
      </c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128">
        <f t="shared" si="16"/>
        <v>0</v>
      </c>
      <c r="T703" s="213"/>
      <c r="U703" s="148"/>
    </row>
    <row r="704" spans="2:21" s="25" customFormat="1" ht="24.75" customHeight="1">
      <c r="B704" s="231" t="s">
        <v>12</v>
      </c>
      <c r="C704" s="262" t="s">
        <v>438</v>
      </c>
      <c r="D704" s="165" t="s">
        <v>439</v>
      </c>
      <c r="E704" s="167" t="s">
        <v>440</v>
      </c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128">
        <f t="shared" si="16"/>
        <v>0</v>
      </c>
      <c r="T704" s="213"/>
      <c r="U704" s="148"/>
    </row>
    <row r="705" spans="2:21" s="25" customFormat="1" ht="24.75" customHeight="1">
      <c r="B705" s="223" t="s">
        <v>107</v>
      </c>
      <c r="C705" s="315" t="s">
        <v>534</v>
      </c>
      <c r="D705" s="173" t="s">
        <v>449</v>
      </c>
      <c r="E705" s="174" t="s">
        <v>450</v>
      </c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128">
        <f t="shared" si="16"/>
        <v>0</v>
      </c>
      <c r="T705" s="213"/>
      <c r="U705" s="148"/>
    </row>
    <row r="706" spans="2:21" s="25" customFormat="1" ht="24.75" customHeight="1">
      <c r="B706" s="223" t="s">
        <v>107</v>
      </c>
      <c r="C706" s="316"/>
      <c r="D706" s="125" t="s">
        <v>112</v>
      </c>
      <c r="E706" s="125" t="s">
        <v>113</v>
      </c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128">
        <f t="shared" si="16"/>
        <v>0</v>
      </c>
      <c r="T706" s="213"/>
      <c r="U706" s="148"/>
    </row>
    <row r="707" spans="2:21" s="25" customFormat="1" ht="24.75" customHeight="1">
      <c r="B707" s="223" t="s">
        <v>107</v>
      </c>
      <c r="C707" s="317"/>
      <c r="D707" s="173" t="s">
        <v>127</v>
      </c>
      <c r="E707" s="174" t="s">
        <v>128</v>
      </c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128">
        <f t="shared" si="16"/>
        <v>0</v>
      </c>
      <c r="T707" s="213"/>
      <c r="U707" s="148"/>
    </row>
    <row r="708" spans="2:21" s="25" customFormat="1" ht="24.75" customHeight="1">
      <c r="B708" s="223" t="s">
        <v>107</v>
      </c>
      <c r="C708" s="315" t="s">
        <v>647</v>
      </c>
      <c r="D708" s="125" t="s">
        <v>108</v>
      </c>
      <c r="E708" s="170" t="s">
        <v>109</v>
      </c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128">
        <f t="shared" si="16"/>
        <v>0</v>
      </c>
      <c r="T708" s="213"/>
      <c r="U708" s="148"/>
    </row>
    <row r="709" spans="2:21" s="25" customFormat="1" ht="24.75" customHeight="1">
      <c r="B709" s="223" t="s">
        <v>107</v>
      </c>
      <c r="C709" s="317"/>
      <c r="D709" s="125" t="s">
        <v>313</v>
      </c>
      <c r="E709" s="170">
        <v>7</v>
      </c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128">
        <f t="shared" si="16"/>
        <v>0</v>
      </c>
      <c r="T709" s="213"/>
      <c r="U709" s="148"/>
    </row>
    <row r="710" spans="2:21" s="25" customFormat="1" ht="24.75" customHeight="1">
      <c r="B710" s="223" t="s">
        <v>107</v>
      </c>
      <c r="C710" s="315" t="s">
        <v>438</v>
      </c>
      <c r="D710" s="125" t="s">
        <v>174</v>
      </c>
      <c r="E710" s="125" t="s">
        <v>175</v>
      </c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128">
        <f t="shared" si="16"/>
        <v>0</v>
      </c>
      <c r="T710" s="213"/>
      <c r="U710" s="148"/>
    </row>
    <row r="711" spans="2:21" s="25" customFormat="1" ht="24.75" customHeight="1">
      <c r="B711" s="223" t="s">
        <v>107</v>
      </c>
      <c r="C711" s="316"/>
      <c r="D711" s="125" t="s">
        <v>537</v>
      </c>
      <c r="E711" s="125" t="s">
        <v>181</v>
      </c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128">
        <f t="shared" si="16"/>
        <v>0</v>
      </c>
      <c r="T711" s="213"/>
      <c r="U711" s="148"/>
    </row>
    <row r="712" spans="2:21" s="25" customFormat="1" ht="24.75" customHeight="1">
      <c r="B712" s="223" t="s">
        <v>107</v>
      </c>
      <c r="C712" s="317"/>
      <c r="D712" s="173" t="s">
        <v>170</v>
      </c>
      <c r="E712" s="174" t="s">
        <v>471</v>
      </c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128">
        <f t="shared" si="16"/>
        <v>0</v>
      </c>
      <c r="T712" s="213"/>
      <c r="U712" s="148"/>
    </row>
    <row r="713" spans="2:21" s="25" customFormat="1" ht="24.75" customHeight="1">
      <c r="B713" s="223" t="s">
        <v>107</v>
      </c>
      <c r="C713" s="315" t="s">
        <v>648</v>
      </c>
      <c r="D713" s="173" t="s">
        <v>129</v>
      </c>
      <c r="E713" s="174" t="s">
        <v>130</v>
      </c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128">
        <f t="shared" si="16"/>
        <v>0</v>
      </c>
      <c r="T713" s="213"/>
      <c r="U713" s="148"/>
    </row>
    <row r="714" spans="2:21" s="25" customFormat="1" ht="24.75" customHeight="1">
      <c r="B714" s="223" t="s">
        <v>107</v>
      </c>
      <c r="C714" s="316"/>
      <c r="D714" s="173" t="s">
        <v>447</v>
      </c>
      <c r="E714" s="173" t="s">
        <v>448</v>
      </c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128">
        <f t="shared" si="16"/>
        <v>0</v>
      </c>
      <c r="T714" s="213"/>
      <c r="U714" s="148"/>
    </row>
    <row r="715" spans="2:21" s="25" customFormat="1" ht="24.75" customHeight="1">
      <c r="B715" s="223" t="s">
        <v>107</v>
      </c>
      <c r="C715" s="316"/>
      <c r="D715" s="175" t="s">
        <v>451</v>
      </c>
      <c r="E715" s="174" t="s">
        <v>359</v>
      </c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128">
        <f t="shared" si="16"/>
        <v>0</v>
      </c>
      <c r="T715" s="213"/>
      <c r="U715" s="148"/>
    </row>
    <row r="716" spans="2:21" s="25" customFormat="1" ht="24.75" customHeight="1">
      <c r="B716" s="223" t="s">
        <v>107</v>
      </c>
      <c r="C716" s="316"/>
      <c r="D716" s="173" t="s">
        <v>379</v>
      </c>
      <c r="E716" s="174" t="s">
        <v>361</v>
      </c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128">
        <f t="shared" si="16"/>
        <v>0</v>
      </c>
      <c r="T716" s="213"/>
      <c r="U716" s="148"/>
    </row>
    <row r="717" spans="2:21" s="25" customFormat="1" ht="24.75" customHeight="1">
      <c r="B717" s="223" t="s">
        <v>107</v>
      </c>
      <c r="C717" s="316"/>
      <c r="D717" s="172" t="s">
        <v>656</v>
      </c>
      <c r="E717" s="125" t="s">
        <v>122</v>
      </c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128">
        <f t="shared" si="16"/>
        <v>0</v>
      </c>
      <c r="T717" s="213"/>
      <c r="U717" s="148"/>
    </row>
    <row r="718" spans="2:21" s="25" customFormat="1" ht="24.75" customHeight="1">
      <c r="B718" s="223" t="s">
        <v>107</v>
      </c>
      <c r="C718" s="316"/>
      <c r="D718" s="172" t="s">
        <v>657</v>
      </c>
      <c r="E718" s="125" t="s">
        <v>124</v>
      </c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128">
        <f t="shared" si="16"/>
        <v>0</v>
      </c>
      <c r="T718" s="213"/>
      <c r="U718" s="148"/>
    </row>
    <row r="719" spans="2:21" s="25" customFormat="1" ht="24.75" customHeight="1">
      <c r="B719" s="223" t="s">
        <v>107</v>
      </c>
      <c r="C719" s="317"/>
      <c r="D719" s="172" t="s">
        <v>125</v>
      </c>
      <c r="E719" s="125" t="s">
        <v>126</v>
      </c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128">
        <f t="shared" si="16"/>
        <v>0</v>
      </c>
      <c r="T719" s="213"/>
      <c r="U719" s="148"/>
    </row>
    <row r="720" spans="2:21" s="25" customFormat="1" ht="24.75" customHeight="1">
      <c r="B720" s="223" t="s">
        <v>107</v>
      </c>
      <c r="C720" s="265" t="s">
        <v>453</v>
      </c>
      <c r="D720" s="172" t="s">
        <v>662</v>
      </c>
      <c r="E720" s="170" t="s">
        <v>661</v>
      </c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128">
        <f t="shared" si="16"/>
        <v>0</v>
      </c>
      <c r="T720" s="213"/>
      <c r="U720" s="148"/>
    </row>
    <row r="721" spans="2:21" s="25" customFormat="1" ht="24.75" customHeight="1">
      <c r="B721" s="23" t="s">
        <v>527</v>
      </c>
      <c r="C721" s="264" t="s">
        <v>438</v>
      </c>
      <c r="D721" s="179" t="s">
        <v>516</v>
      </c>
      <c r="E721" s="177" t="s">
        <v>517</v>
      </c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128">
        <f t="shared" si="16"/>
        <v>0</v>
      </c>
      <c r="T721" s="213"/>
      <c r="U721" s="148"/>
    </row>
    <row r="722" spans="2:21" s="25" customFormat="1" ht="24.75" customHeight="1">
      <c r="B722" s="23" t="s">
        <v>527</v>
      </c>
      <c r="C722" s="259" t="s">
        <v>647</v>
      </c>
      <c r="D722" s="179" t="s">
        <v>320</v>
      </c>
      <c r="E722" s="177" t="s">
        <v>321</v>
      </c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128">
        <f t="shared" si="16"/>
        <v>0</v>
      </c>
      <c r="T722" s="213"/>
      <c r="U722" s="148"/>
    </row>
    <row r="723" spans="2:21" s="25" customFormat="1" ht="24.75" customHeight="1">
      <c r="B723" s="23" t="s">
        <v>527</v>
      </c>
      <c r="C723" s="326" t="s">
        <v>453</v>
      </c>
      <c r="D723" s="177" t="s">
        <v>225</v>
      </c>
      <c r="E723" s="177" t="s">
        <v>226</v>
      </c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128">
        <f t="shared" si="16"/>
        <v>0</v>
      </c>
      <c r="T723" s="213"/>
      <c r="U723" s="148"/>
    </row>
    <row r="724" spans="2:21" s="25" customFormat="1" ht="24.75" customHeight="1">
      <c r="B724" s="23" t="s">
        <v>527</v>
      </c>
      <c r="C724" s="327"/>
      <c r="D724" s="177" t="s">
        <v>508</v>
      </c>
      <c r="E724" s="177" t="s">
        <v>509</v>
      </c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128">
        <f t="shared" si="16"/>
        <v>0</v>
      </c>
      <c r="T724" s="213"/>
      <c r="U724" s="148"/>
    </row>
    <row r="725" spans="2:21" s="25" customFormat="1" ht="24.75" customHeight="1">
      <c r="B725" s="23" t="s">
        <v>527</v>
      </c>
      <c r="C725" s="326" t="s">
        <v>534</v>
      </c>
      <c r="D725" s="196" t="s">
        <v>117</v>
      </c>
      <c r="E725" s="191" t="s">
        <v>118</v>
      </c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128">
        <f t="shared" si="16"/>
        <v>0</v>
      </c>
      <c r="T725" s="213"/>
      <c r="U725" s="148"/>
    </row>
    <row r="726" spans="2:21" s="25" customFormat="1" ht="24.75" customHeight="1">
      <c r="B726" s="23" t="s">
        <v>527</v>
      </c>
      <c r="C726" s="340"/>
      <c r="D726" s="177" t="s">
        <v>497</v>
      </c>
      <c r="E726" s="177" t="s">
        <v>498</v>
      </c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128">
        <f t="shared" si="16"/>
        <v>0</v>
      </c>
      <c r="T726" s="213"/>
      <c r="U726" s="148"/>
    </row>
    <row r="727" spans="2:21" s="25" customFormat="1" ht="24.75" customHeight="1">
      <c r="B727" s="23" t="s">
        <v>527</v>
      </c>
      <c r="C727" s="340"/>
      <c r="D727" s="182" t="s">
        <v>318</v>
      </c>
      <c r="E727" s="178" t="s">
        <v>319</v>
      </c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128">
        <f t="shared" si="16"/>
        <v>0</v>
      </c>
      <c r="T727" s="213"/>
      <c r="U727" s="148"/>
    </row>
    <row r="728" spans="2:21" s="25" customFormat="1" ht="24.75" customHeight="1">
      <c r="B728" s="23" t="s">
        <v>527</v>
      </c>
      <c r="C728" s="340"/>
      <c r="D728" s="182" t="s">
        <v>209</v>
      </c>
      <c r="E728" s="178" t="s">
        <v>210</v>
      </c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128">
        <f t="shared" si="16"/>
        <v>0</v>
      </c>
      <c r="T728" s="213"/>
      <c r="U728" s="148"/>
    </row>
    <row r="729" spans="2:21" s="25" customFormat="1" ht="24.75" customHeight="1">
      <c r="B729" s="23" t="s">
        <v>527</v>
      </c>
      <c r="C729" s="340"/>
      <c r="D729" s="182" t="s">
        <v>689</v>
      </c>
      <c r="E729" s="178" t="s">
        <v>690</v>
      </c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128">
        <f t="shared" si="16"/>
        <v>0</v>
      </c>
      <c r="T729" s="213"/>
      <c r="U729" s="148"/>
    </row>
    <row r="730" spans="2:21" s="25" customFormat="1" ht="24.75" customHeight="1">
      <c r="B730" s="23" t="s">
        <v>527</v>
      </c>
      <c r="C730" s="340"/>
      <c r="D730" s="196" t="s">
        <v>667</v>
      </c>
      <c r="E730" s="178" t="s">
        <v>202</v>
      </c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128">
        <f t="shared" si="16"/>
        <v>0</v>
      </c>
      <c r="T730" s="213"/>
      <c r="U730" s="148"/>
    </row>
    <row r="731" spans="2:21" s="25" customFormat="1" ht="24.75" customHeight="1">
      <c r="B731" s="23" t="s">
        <v>527</v>
      </c>
      <c r="C731" s="327"/>
      <c r="D731" s="192" t="s">
        <v>203</v>
      </c>
      <c r="E731" s="177" t="s">
        <v>204</v>
      </c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128">
        <f t="shared" si="16"/>
        <v>0</v>
      </c>
      <c r="T731" s="213"/>
      <c r="U731" s="148"/>
    </row>
    <row r="732" spans="2:19" s="143" customFormat="1" ht="24.75" customHeight="1">
      <c r="B732" s="34" t="s">
        <v>10</v>
      </c>
      <c r="C732" s="382" t="s">
        <v>691</v>
      </c>
      <c r="D732" s="382"/>
      <c r="E732" s="383"/>
      <c r="F732" s="20" t="s">
        <v>531</v>
      </c>
      <c r="G732" s="22" t="s">
        <v>616</v>
      </c>
      <c r="H732" s="15" t="s">
        <v>687</v>
      </c>
      <c r="I732" s="21" t="s">
        <v>573</v>
      </c>
      <c r="J732" s="19" t="s">
        <v>568</v>
      </c>
      <c r="K732" s="16" t="s">
        <v>617</v>
      </c>
      <c r="L732" s="86" t="s">
        <v>575</v>
      </c>
      <c r="M732" s="13" t="s">
        <v>567</v>
      </c>
      <c r="N732" s="35"/>
      <c r="O732" s="35"/>
      <c r="P732" s="35"/>
      <c r="Q732" s="35"/>
      <c r="R732" s="35"/>
      <c r="S732" s="251">
        <f>SUM(S733:S763)</f>
        <v>0</v>
      </c>
    </row>
    <row r="733" spans="2:21" s="145" customFormat="1" ht="24.75" customHeight="1">
      <c r="B733" s="231" t="s">
        <v>12</v>
      </c>
      <c r="C733" s="335" t="s">
        <v>647</v>
      </c>
      <c r="D733" s="165" t="s">
        <v>14</v>
      </c>
      <c r="E733" s="188" t="s">
        <v>17</v>
      </c>
      <c r="F733" s="36"/>
      <c r="G733" s="36"/>
      <c r="H733" s="37"/>
      <c r="I733" s="36"/>
      <c r="J733" s="36"/>
      <c r="K733" s="36"/>
      <c r="L733" s="36"/>
      <c r="M733" s="36"/>
      <c r="N733" s="38"/>
      <c r="O733" s="38"/>
      <c r="P733" s="38"/>
      <c r="Q733" s="38"/>
      <c r="R733" s="38"/>
      <c r="S733" s="252">
        <f>SUM(F733:M733)</f>
        <v>0</v>
      </c>
      <c r="T733" s="213"/>
      <c r="U733" s="148"/>
    </row>
    <row r="734" spans="2:21" s="145" customFormat="1" ht="24.75" customHeight="1">
      <c r="B734" s="231" t="s">
        <v>12</v>
      </c>
      <c r="C734" s="331"/>
      <c r="D734" s="165" t="s">
        <v>18</v>
      </c>
      <c r="E734" s="165">
        <v>6</v>
      </c>
      <c r="F734" s="36"/>
      <c r="G734" s="36"/>
      <c r="H734" s="36"/>
      <c r="I734" s="36"/>
      <c r="J734" s="36"/>
      <c r="K734" s="36"/>
      <c r="L734" s="36"/>
      <c r="M734" s="36"/>
      <c r="N734" s="38"/>
      <c r="O734" s="38"/>
      <c r="P734" s="38"/>
      <c r="Q734" s="38"/>
      <c r="R734" s="38"/>
      <c r="S734" s="252">
        <f aca="true" t="shared" si="17" ref="S734:S763">SUM(F734:M734)</f>
        <v>0</v>
      </c>
      <c r="T734" s="213"/>
      <c r="U734" s="148"/>
    </row>
    <row r="735" spans="2:21" s="145" customFormat="1" ht="24.75" customHeight="1">
      <c r="B735" s="223" t="s">
        <v>107</v>
      </c>
      <c r="C735" s="315" t="s">
        <v>534</v>
      </c>
      <c r="D735" s="173" t="s">
        <v>449</v>
      </c>
      <c r="E735" s="174" t="s">
        <v>450</v>
      </c>
      <c r="F735" s="36"/>
      <c r="G735" s="36"/>
      <c r="H735" s="36"/>
      <c r="I735" s="36"/>
      <c r="J735" s="36"/>
      <c r="K735" s="36"/>
      <c r="L735" s="36"/>
      <c r="M735" s="36"/>
      <c r="N735" s="38"/>
      <c r="O735" s="38"/>
      <c r="P735" s="38"/>
      <c r="Q735" s="38"/>
      <c r="R735" s="38"/>
      <c r="S735" s="252">
        <f t="shared" si="17"/>
        <v>0</v>
      </c>
      <c r="T735" s="213"/>
      <c r="U735" s="148"/>
    </row>
    <row r="736" spans="2:21" s="145" customFormat="1" ht="24.75" customHeight="1">
      <c r="B736" s="223" t="s">
        <v>107</v>
      </c>
      <c r="C736" s="316"/>
      <c r="D736" s="173" t="s">
        <v>137</v>
      </c>
      <c r="E736" s="174" t="s">
        <v>138</v>
      </c>
      <c r="F736" s="36"/>
      <c r="G736" s="36"/>
      <c r="H736" s="36"/>
      <c r="I736" s="36"/>
      <c r="J736" s="36"/>
      <c r="K736" s="36"/>
      <c r="L736" s="36"/>
      <c r="M736" s="36"/>
      <c r="N736" s="38"/>
      <c r="O736" s="38"/>
      <c r="P736" s="38"/>
      <c r="Q736" s="38"/>
      <c r="R736" s="38"/>
      <c r="S736" s="252">
        <f t="shared" si="17"/>
        <v>0</v>
      </c>
      <c r="T736" s="213"/>
      <c r="U736" s="148"/>
    </row>
    <row r="737" spans="2:21" s="145" customFormat="1" ht="24.75" customHeight="1">
      <c r="B737" s="223" t="s">
        <v>107</v>
      </c>
      <c r="C737" s="316"/>
      <c r="D737" s="173" t="s">
        <v>362</v>
      </c>
      <c r="E737" s="174" t="s">
        <v>359</v>
      </c>
      <c r="F737" s="36"/>
      <c r="G737" s="36"/>
      <c r="H737" s="36"/>
      <c r="I737" s="36"/>
      <c r="J737" s="36"/>
      <c r="K737" s="36"/>
      <c r="L737" s="36"/>
      <c r="M737" s="36"/>
      <c r="N737" s="38"/>
      <c r="O737" s="38"/>
      <c r="P737" s="38"/>
      <c r="Q737" s="38"/>
      <c r="R737" s="38"/>
      <c r="S737" s="252"/>
      <c r="T737" s="213"/>
      <c r="U737" s="148"/>
    </row>
    <row r="738" spans="2:21" s="145" customFormat="1" ht="24.75" customHeight="1">
      <c r="B738" s="223" t="s">
        <v>107</v>
      </c>
      <c r="C738" s="317"/>
      <c r="D738" s="173" t="s">
        <v>127</v>
      </c>
      <c r="E738" s="174" t="s">
        <v>128</v>
      </c>
      <c r="F738" s="36"/>
      <c r="G738" s="36"/>
      <c r="H738" s="36"/>
      <c r="I738" s="36"/>
      <c r="J738" s="36"/>
      <c r="K738" s="36"/>
      <c r="L738" s="36"/>
      <c r="M738" s="36"/>
      <c r="N738" s="38"/>
      <c r="O738" s="38"/>
      <c r="P738" s="38"/>
      <c r="Q738" s="38"/>
      <c r="R738" s="38"/>
      <c r="S738" s="252">
        <f t="shared" si="17"/>
        <v>0</v>
      </c>
      <c r="T738" s="213"/>
      <c r="U738" s="148"/>
    </row>
    <row r="739" spans="2:21" s="145" customFormat="1" ht="24.75" customHeight="1">
      <c r="B739" s="223" t="s">
        <v>107</v>
      </c>
      <c r="C739" s="315" t="s">
        <v>647</v>
      </c>
      <c r="D739" s="125" t="s">
        <v>108</v>
      </c>
      <c r="E739" s="170" t="s">
        <v>109</v>
      </c>
      <c r="F739" s="36"/>
      <c r="G739" s="36"/>
      <c r="H739" s="36"/>
      <c r="I739" s="36"/>
      <c r="J739" s="36"/>
      <c r="K739" s="36"/>
      <c r="L739" s="36"/>
      <c r="M739" s="36"/>
      <c r="N739" s="38"/>
      <c r="O739" s="38"/>
      <c r="P739" s="38"/>
      <c r="Q739" s="38"/>
      <c r="R739" s="38"/>
      <c r="S739" s="252">
        <f t="shared" si="17"/>
        <v>0</v>
      </c>
      <c r="T739" s="213"/>
      <c r="U739" s="148"/>
    </row>
    <row r="740" spans="2:21" s="145" customFormat="1" ht="24.75" customHeight="1">
      <c r="B740" s="223" t="s">
        <v>107</v>
      </c>
      <c r="C740" s="317"/>
      <c r="D740" s="125" t="s">
        <v>443</v>
      </c>
      <c r="E740" s="170">
        <v>7</v>
      </c>
      <c r="F740" s="36"/>
      <c r="G740" s="36"/>
      <c r="H740" s="36"/>
      <c r="I740" s="36"/>
      <c r="J740" s="36"/>
      <c r="K740" s="36"/>
      <c r="L740" s="36"/>
      <c r="M740" s="36"/>
      <c r="N740" s="38"/>
      <c r="O740" s="38"/>
      <c r="P740" s="38"/>
      <c r="Q740" s="38"/>
      <c r="R740" s="38"/>
      <c r="S740" s="252">
        <f t="shared" si="17"/>
        <v>0</v>
      </c>
      <c r="T740" s="213"/>
      <c r="U740" s="148"/>
    </row>
    <row r="741" spans="2:21" s="145" customFormat="1" ht="24.75" customHeight="1">
      <c r="B741" s="223" t="s">
        <v>107</v>
      </c>
      <c r="C741" s="315" t="s">
        <v>438</v>
      </c>
      <c r="D741" s="125" t="s">
        <v>174</v>
      </c>
      <c r="E741" s="125" t="s">
        <v>175</v>
      </c>
      <c r="F741" s="36"/>
      <c r="G741" s="36"/>
      <c r="H741" s="36"/>
      <c r="I741" s="36"/>
      <c r="J741" s="36"/>
      <c r="K741" s="36"/>
      <c r="L741" s="36"/>
      <c r="M741" s="36"/>
      <c r="N741" s="38"/>
      <c r="O741" s="38"/>
      <c r="P741" s="38"/>
      <c r="Q741" s="38"/>
      <c r="R741" s="38"/>
      <c r="S741" s="252">
        <f t="shared" si="17"/>
        <v>0</v>
      </c>
      <c r="T741" s="213"/>
      <c r="U741" s="148"/>
    </row>
    <row r="742" spans="2:21" s="145" customFormat="1" ht="24.75" customHeight="1">
      <c r="B742" s="223" t="s">
        <v>107</v>
      </c>
      <c r="C742" s="317"/>
      <c r="D742" s="173" t="s">
        <v>170</v>
      </c>
      <c r="E742" s="174" t="s">
        <v>471</v>
      </c>
      <c r="F742" s="36"/>
      <c r="G742" s="36"/>
      <c r="H742" s="36"/>
      <c r="I742" s="36"/>
      <c r="J742" s="36"/>
      <c r="K742" s="36"/>
      <c r="L742" s="36"/>
      <c r="M742" s="36"/>
      <c r="N742" s="38"/>
      <c r="O742" s="38"/>
      <c r="P742" s="38"/>
      <c r="Q742" s="38"/>
      <c r="R742" s="38"/>
      <c r="S742" s="252">
        <f t="shared" si="17"/>
        <v>0</v>
      </c>
      <c r="T742" s="213"/>
      <c r="U742" s="148"/>
    </row>
    <row r="743" spans="2:21" s="145" customFormat="1" ht="24.75" customHeight="1">
      <c r="B743" s="223" t="s">
        <v>107</v>
      </c>
      <c r="C743" s="315" t="s">
        <v>464</v>
      </c>
      <c r="D743" s="173" t="s">
        <v>163</v>
      </c>
      <c r="E743" s="174" t="s">
        <v>163</v>
      </c>
      <c r="F743" s="36"/>
      <c r="G743" s="36"/>
      <c r="H743" s="36"/>
      <c r="I743" s="36"/>
      <c r="J743" s="36"/>
      <c r="K743" s="36"/>
      <c r="L743" s="36"/>
      <c r="M743" s="36"/>
      <c r="N743" s="38"/>
      <c r="O743" s="38"/>
      <c r="P743" s="38"/>
      <c r="Q743" s="38"/>
      <c r="R743" s="38"/>
      <c r="S743" s="252">
        <f t="shared" si="17"/>
        <v>0</v>
      </c>
      <c r="T743" s="213"/>
      <c r="U743" s="148"/>
    </row>
    <row r="744" spans="2:21" s="145" customFormat="1" ht="24.75" customHeight="1">
      <c r="B744" s="223" t="s">
        <v>107</v>
      </c>
      <c r="C744" s="316"/>
      <c r="D744" s="173" t="s">
        <v>164</v>
      </c>
      <c r="E744" s="174" t="s">
        <v>164</v>
      </c>
      <c r="F744" s="36"/>
      <c r="G744" s="36"/>
      <c r="H744" s="36"/>
      <c r="I744" s="36"/>
      <c r="J744" s="36"/>
      <c r="K744" s="36"/>
      <c r="L744" s="36"/>
      <c r="M744" s="36"/>
      <c r="N744" s="38"/>
      <c r="O744" s="38"/>
      <c r="P744" s="38"/>
      <c r="Q744" s="38"/>
      <c r="R744" s="38"/>
      <c r="S744" s="252">
        <f t="shared" si="17"/>
        <v>0</v>
      </c>
      <c r="T744" s="213"/>
      <c r="U744" s="148"/>
    </row>
    <row r="745" spans="2:21" s="145" customFormat="1" ht="24.75" customHeight="1">
      <c r="B745" s="223" t="s">
        <v>107</v>
      </c>
      <c r="C745" s="317"/>
      <c r="D745" s="173" t="s">
        <v>405</v>
      </c>
      <c r="E745" s="174" t="s">
        <v>405</v>
      </c>
      <c r="F745" s="36"/>
      <c r="G745" s="36"/>
      <c r="H745" s="36"/>
      <c r="I745" s="36"/>
      <c r="J745" s="36"/>
      <c r="K745" s="36"/>
      <c r="L745" s="36"/>
      <c r="M745" s="36"/>
      <c r="N745" s="38"/>
      <c r="O745" s="38"/>
      <c r="P745" s="38"/>
      <c r="Q745" s="38"/>
      <c r="R745" s="38"/>
      <c r="S745" s="252">
        <f t="shared" si="17"/>
        <v>0</v>
      </c>
      <c r="T745" s="213"/>
      <c r="U745" s="148"/>
    </row>
    <row r="746" spans="2:21" s="145" customFormat="1" ht="24.75" customHeight="1">
      <c r="B746" s="223" t="s">
        <v>107</v>
      </c>
      <c r="C746" s="315" t="s">
        <v>648</v>
      </c>
      <c r="D746" s="173" t="s">
        <v>129</v>
      </c>
      <c r="E746" s="174" t="s">
        <v>130</v>
      </c>
      <c r="F746" s="36"/>
      <c r="G746" s="36"/>
      <c r="H746" s="36"/>
      <c r="I746" s="36"/>
      <c r="J746" s="36"/>
      <c r="K746" s="36"/>
      <c r="L746" s="36"/>
      <c r="M746" s="36"/>
      <c r="N746" s="38"/>
      <c r="O746" s="38"/>
      <c r="P746" s="38"/>
      <c r="Q746" s="38"/>
      <c r="R746" s="38"/>
      <c r="S746" s="252">
        <f t="shared" si="17"/>
        <v>0</v>
      </c>
      <c r="T746" s="213"/>
      <c r="U746" s="148"/>
    </row>
    <row r="747" spans="2:21" s="145" customFormat="1" ht="24.75" customHeight="1">
      <c r="B747" s="223" t="s">
        <v>107</v>
      </c>
      <c r="C747" s="316"/>
      <c r="D747" s="172" t="s">
        <v>657</v>
      </c>
      <c r="E747" s="125" t="s">
        <v>124</v>
      </c>
      <c r="F747" s="36"/>
      <c r="G747" s="36"/>
      <c r="H747" s="36"/>
      <c r="I747" s="36"/>
      <c r="J747" s="36"/>
      <c r="K747" s="36"/>
      <c r="L747" s="36"/>
      <c r="M747" s="36"/>
      <c r="N747" s="38"/>
      <c r="O747" s="38"/>
      <c r="P747" s="38"/>
      <c r="Q747" s="38"/>
      <c r="R747" s="38"/>
      <c r="S747" s="252">
        <f t="shared" si="17"/>
        <v>0</v>
      </c>
      <c r="T747" s="213"/>
      <c r="U747" s="148"/>
    </row>
    <row r="748" spans="2:21" s="145" customFormat="1" ht="24.75" customHeight="1">
      <c r="B748" s="223" t="s">
        <v>107</v>
      </c>
      <c r="C748" s="317"/>
      <c r="D748" s="172" t="s">
        <v>125</v>
      </c>
      <c r="E748" s="125" t="s">
        <v>126</v>
      </c>
      <c r="F748" s="36"/>
      <c r="G748" s="36"/>
      <c r="H748" s="36"/>
      <c r="I748" s="36"/>
      <c r="J748" s="36"/>
      <c r="K748" s="36"/>
      <c r="L748" s="36"/>
      <c r="M748" s="36"/>
      <c r="N748" s="38"/>
      <c r="O748" s="38"/>
      <c r="P748" s="38"/>
      <c r="Q748" s="38"/>
      <c r="R748" s="38"/>
      <c r="S748" s="252">
        <f t="shared" si="17"/>
        <v>0</v>
      </c>
      <c r="T748" s="213"/>
      <c r="U748" s="148"/>
    </row>
    <row r="749" spans="2:21" s="145" customFormat="1" ht="24.75" customHeight="1">
      <c r="B749" s="223" t="s">
        <v>107</v>
      </c>
      <c r="C749" s="265" t="s">
        <v>453</v>
      </c>
      <c r="D749" s="172" t="s">
        <v>662</v>
      </c>
      <c r="E749" s="170" t="s">
        <v>661</v>
      </c>
      <c r="F749" s="36"/>
      <c r="G749" s="36"/>
      <c r="H749" s="36"/>
      <c r="I749" s="36"/>
      <c r="J749" s="36"/>
      <c r="K749" s="36"/>
      <c r="L749" s="36"/>
      <c r="M749" s="36"/>
      <c r="N749" s="38"/>
      <c r="O749" s="38"/>
      <c r="P749" s="38"/>
      <c r="Q749" s="38"/>
      <c r="R749" s="38"/>
      <c r="S749" s="252">
        <f t="shared" si="17"/>
        <v>0</v>
      </c>
      <c r="T749" s="213"/>
      <c r="U749" s="148"/>
    </row>
    <row r="750" spans="2:21" s="145" customFormat="1" ht="24.75" customHeight="1">
      <c r="B750" s="23" t="s">
        <v>527</v>
      </c>
      <c r="C750" s="326" t="s">
        <v>453</v>
      </c>
      <c r="D750" s="177" t="s">
        <v>225</v>
      </c>
      <c r="E750" s="177" t="s">
        <v>226</v>
      </c>
      <c r="F750" s="36"/>
      <c r="G750" s="36"/>
      <c r="H750" s="36"/>
      <c r="I750" s="36"/>
      <c r="J750" s="36"/>
      <c r="K750" s="36"/>
      <c r="L750" s="36"/>
      <c r="M750" s="36"/>
      <c r="N750" s="38"/>
      <c r="O750" s="38"/>
      <c r="P750" s="38"/>
      <c r="Q750" s="38"/>
      <c r="R750" s="38"/>
      <c r="S750" s="252">
        <f t="shared" si="17"/>
        <v>0</v>
      </c>
      <c r="T750" s="213"/>
      <c r="U750" s="148"/>
    </row>
    <row r="751" spans="2:21" s="145" customFormat="1" ht="24.75" customHeight="1">
      <c r="B751" s="23" t="s">
        <v>527</v>
      </c>
      <c r="C751" s="327"/>
      <c r="D751" s="182" t="s">
        <v>333</v>
      </c>
      <c r="E751" s="178" t="s">
        <v>330</v>
      </c>
      <c r="F751" s="36"/>
      <c r="G751" s="36"/>
      <c r="H751" s="36"/>
      <c r="I751" s="36"/>
      <c r="J751" s="36"/>
      <c r="K751" s="36"/>
      <c r="L751" s="36"/>
      <c r="M751" s="36"/>
      <c r="N751" s="38"/>
      <c r="O751" s="38"/>
      <c r="P751" s="38"/>
      <c r="Q751" s="38"/>
      <c r="R751" s="38"/>
      <c r="S751" s="252">
        <f t="shared" si="17"/>
        <v>0</v>
      </c>
      <c r="T751" s="213"/>
      <c r="U751" s="148"/>
    </row>
    <row r="752" spans="2:21" s="145" customFormat="1" ht="24.75" customHeight="1">
      <c r="B752" s="23" t="s">
        <v>527</v>
      </c>
      <c r="C752" s="264" t="s">
        <v>647</v>
      </c>
      <c r="D752" s="182" t="s">
        <v>320</v>
      </c>
      <c r="E752" s="178" t="s">
        <v>321</v>
      </c>
      <c r="F752" s="36"/>
      <c r="G752" s="36"/>
      <c r="H752" s="36"/>
      <c r="I752" s="36"/>
      <c r="J752" s="36"/>
      <c r="K752" s="36"/>
      <c r="L752" s="36"/>
      <c r="M752" s="36"/>
      <c r="N752" s="38"/>
      <c r="O752" s="38"/>
      <c r="P752" s="38"/>
      <c r="Q752" s="38"/>
      <c r="R752" s="38"/>
      <c r="S752" s="252">
        <f t="shared" si="17"/>
        <v>0</v>
      </c>
      <c r="T752" s="213"/>
      <c r="U752" s="148"/>
    </row>
    <row r="753" spans="2:21" s="145" customFormat="1" ht="24.75" customHeight="1">
      <c r="B753" s="23" t="s">
        <v>527</v>
      </c>
      <c r="C753" s="264" t="s">
        <v>2</v>
      </c>
      <c r="D753" s="177" t="s">
        <v>165</v>
      </c>
      <c r="E753" s="178" t="s">
        <v>165</v>
      </c>
      <c r="F753" s="36"/>
      <c r="G753" s="36"/>
      <c r="H753" s="36"/>
      <c r="I753" s="36"/>
      <c r="J753" s="36"/>
      <c r="K753" s="36"/>
      <c r="L753" s="36"/>
      <c r="M753" s="36"/>
      <c r="N753" s="38"/>
      <c r="O753" s="38"/>
      <c r="P753" s="38"/>
      <c r="Q753" s="38"/>
      <c r="R753" s="38"/>
      <c r="S753" s="252">
        <f t="shared" si="17"/>
        <v>0</v>
      </c>
      <c r="T753" s="213"/>
      <c r="U753" s="148"/>
    </row>
    <row r="754" spans="2:21" s="145" customFormat="1" ht="24.75" customHeight="1">
      <c r="B754" s="23" t="s">
        <v>527</v>
      </c>
      <c r="C754" s="363" t="s">
        <v>534</v>
      </c>
      <c r="D754" s="182" t="s">
        <v>497</v>
      </c>
      <c r="E754" s="177" t="s">
        <v>498</v>
      </c>
      <c r="F754" s="36"/>
      <c r="G754" s="36"/>
      <c r="H754" s="36"/>
      <c r="I754" s="36"/>
      <c r="J754" s="36"/>
      <c r="K754" s="36"/>
      <c r="L754" s="36"/>
      <c r="M754" s="36"/>
      <c r="N754" s="38"/>
      <c r="O754" s="38"/>
      <c r="P754" s="38"/>
      <c r="Q754" s="38"/>
      <c r="R754" s="38"/>
      <c r="S754" s="252">
        <f t="shared" si="17"/>
        <v>0</v>
      </c>
      <c r="T754" s="213"/>
      <c r="U754" s="148"/>
    </row>
    <row r="755" spans="2:21" s="145" customFormat="1" ht="24.75" customHeight="1">
      <c r="B755" s="23" t="s">
        <v>527</v>
      </c>
      <c r="C755" s="363"/>
      <c r="D755" s="182" t="s">
        <v>499</v>
      </c>
      <c r="E755" s="177" t="s">
        <v>319</v>
      </c>
      <c r="F755" s="36"/>
      <c r="G755" s="36"/>
      <c r="H755" s="36"/>
      <c r="I755" s="36"/>
      <c r="J755" s="36"/>
      <c r="K755" s="36"/>
      <c r="L755" s="36"/>
      <c r="M755" s="36"/>
      <c r="N755" s="38"/>
      <c r="O755" s="38"/>
      <c r="P755" s="38"/>
      <c r="Q755" s="38"/>
      <c r="R755" s="38"/>
      <c r="S755" s="252">
        <f t="shared" si="17"/>
        <v>0</v>
      </c>
      <c r="T755" s="213"/>
      <c r="U755" s="148"/>
    </row>
    <row r="756" spans="2:21" s="145" customFormat="1" ht="24.75" customHeight="1">
      <c r="B756" s="23" t="s">
        <v>527</v>
      </c>
      <c r="C756" s="363"/>
      <c r="D756" s="182" t="s">
        <v>207</v>
      </c>
      <c r="E756" s="177" t="s">
        <v>208</v>
      </c>
      <c r="F756" s="36"/>
      <c r="G756" s="36"/>
      <c r="H756" s="36"/>
      <c r="I756" s="36"/>
      <c r="J756" s="36"/>
      <c r="K756" s="36"/>
      <c r="L756" s="36"/>
      <c r="M756" s="36"/>
      <c r="N756" s="38"/>
      <c r="O756" s="38"/>
      <c r="P756" s="38"/>
      <c r="Q756" s="38"/>
      <c r="R756" s="38"/>
      <c r="S756" s="252">
        <f t="shared" si="17"/>
        <v>0</v>
      </c>
      <c r="T756" s="213"/>
      <c r="U756" s="148"/>
    </row>
    <row r="757" spans="2:21" s="145" customFormat="1" ht="24.75" customHeight="1">
      <c r="B757" s="23" t="s">
        <v>527</v>
      </c>
      <c r="C757" s="363"/>
      <c r="D757" s="182" t="s">
        <v>493</v>
      </c>
      <c r="E757" s="177" t="s">
        <v>361</v>
      </c>
      <c r="F757" s="36"/>
      <c r="G757" s="36"/>
      <c r="H757" s="36"/>
      <c r="I757" s="36"/>
      <c r="J757" s="36"/>
      <c r="K757" s="36"/>
      <c r="L757" s="36"/>
      <c r="M757" s="36"/>
      <c r="N757" s="38"/>
      <c r="O757" s="38"/>
      <c r="P757" s="38"/>
      <c r="Q757" s="38"/>
      <c r="R757" s="38"/>
      <c r="S757" s="252">
        <f t="shared" si="17"/>
        <v>0</v>
      </c>
      <c r="T757" s="213"/>
      <c r="U757" s="148"/>
    </row>
    <row r="758" spans="2:21" s="145" customFormat="1" ht="24.75" customHeight="1">
      <c r="B758" s="23" t="s">
        <v>527</v>
      </c>
      <c r="C758" s="363"/>
      <c r="D758" s="182" t="s">
        <v>209</v>
      </c>
      <c r="E758" s="178" t="s">
        <v>210</v>
      </c>
      <c r="F758" s="36"/>
      <c r="G758" s="36"/>
      <c r="H758" s="36"/>
      <c r="I758" s="36"/>
      <c r="J758" s="36"/>
      <c r="K758" s="36"/>
      <c r="L758" s="36"/>
      <c r="M758" s="36"/>
      <c r="N758" s="38"/>
      <c r="O758" s="38"/>
      <c r="P758" s="38"/>
      <c r="Q758" s="38"/>
      <c r="R758" s="38"/>
      <c r="S758" s="252">
        <f t="shared" si="17"/>
        <v>0</v>
      </c>
      <c r="T758" s="213"/>
      <c r="U758" s="148"/>
    </row>
    <row r="759" spans="2:21" s="145" customFormat="1" ht="24.75" customHeight="1">
      <c r="B759" s="23" t="s">
        <v>527</v>
      </c>
      <c r="C759" s="363"/>
      <c r="D759" s="182" t="s">
        <v>689</v>
      </c>
      <c r="E759" s="178" t="s">
        <v>690</v>
      </c>
      <c r="F759" s="36"/>
      <c r="G759" s="36"/>
      <c r="H759" s="36"/>
      <c r="I759" s="36"/>
      <c r="J759" s="36"/>
      <c r="K759" s="36"/>
      <c r="L759" s="36"/>
      <c r="M759" s="36"/>
      <c r="N759" s="38"/>
      <c r="O759" s="38"/>
      <c r="P759" s="38"/>
      <c r="Q759" s="38"/>
      <c r="R759" s="38"/>
      <c r="S759" s="252">
        <f t="shared" si="17"/>
        <v>0</v>
      </c>
      <c r="T759" s="213"/>
      <c r="U759" s="148"/>
    </row>
    <row r="760" spans="2:21" s="145" customFormat="1" ht="24.75" customHeight="1">
      <c r="B760" s="23" t="s">
        <v>527</v>
      </c>
      <c r="C760" s="363"/>
      <c r="D760" s="196" t="s">
        <v>667</v>
      </c>
      <c r="E760" s="178" t="s">
        <v>202</v>
      </c>
      <c r="F760" s="36"/>
      <c r="G760" s="36"/>
      <c r="H760" s="36"/>
      <c r="I760" s="36"/>
      <c r="J760" s="36"/>
      <c r="K760" s="36"/>
      <c r="L760" s="36"/>
      <c r="M760" s="36"/>
      <c r="N760" s="38"/>
      <c r="O760" s="38"/>
      <c r="P760" s="38"/>
      <c r="Q760" s="38"/>
      <c r="R760" s="38"/>
      <c r="S760" s="252">
        <f t="shared" si="17"/>
        <v>0</v>
      </c>
      <c r="T760" s="213"/>
      <c r="U760" s="148"/>
    </row>
    <row r="761" spans="2:21" s="145" customFormat="1" ht="24.75" customHeight="1">
      <c r="B761" s="23" t="s">
        <v>527</v>
      </c>
      <c r="C761" s="363"/>
      <c r="D761" s="196" t="s">
        <v>203</v>
      </c>
      <c r="E761" s="177" t="s">
        <v>204</v>
      </c>
      <c r="F761" s="36"/>
      <c r="G761" s="36"/>
      <c r="H761" s="36"/>
      <c r="I761" s="36"/>
      <c r="J761" s="36"/>
      <c r="K761" s="36"/>
      <c r="L761" s="36"/>
      <c r="M761" s="36"/>
      <c r="N761" s="38"/>
      <c r="O761" s="38"/>
      <c r="P761" s="38"/>
      <c r="Q761" s="38"/>
      <c r="R761" s="38"/>
      <c r="S761" s="252">
        <f t="shared" si="17"/>
        <v>0</v>
      </c>
      <c r="T761" s="213"/>
      <c r="U761" s="148"/>
    </row>
    <row r="762" spans="2:21" s="145" customFormat="1" ht="24.75" customHeight="1">
      <c r="B762" s="23" t="s">
        <v>527</v>
      </c>
      <c r="C762" s="363"/>
      <c r="D762" s="182" t="s">
        <v>489</v>
      </c>
      <c r="E762" s="177" t="s">
        <v>382</v>
      </c>
      <c r="F762" s="36"/>
      <c r="G762" s="36"/>
      <c r="H762" s="36"/>
      <c r="I762" s="36"/>
      <c r="J762" s="36"/>
      <c r="K762" s="36"/>
      <c r="L762" s="36"/>
      <c r="M762" s="36"/>
      <c r="N762" s="38"/>
      <c r="O762" s="38"/>
      <c r="P762" s="38"/>
      <c r="Q762" s="38"/>
      <c r="R762" s="38"/>
      <c r="S762" s="252">
        <f t="shared" si="17"/>
        <v>0</v>
      </c>
      <c r="T762" s="213"/>
      <c r="U762" s="148"/>
    </row>
    <row r="763" spans="2:21" s="145" customFormat="1" ht="24.75" customHeight="1">
      <c r="B763" s="23" t="s">
        <v>527</v>
      </c>
      <c r="C763" s="363"/>
      <c r="D763" s="182" t="s">
        <v>490</v>
      </c>
      <c r="E763" s="177" t="s">
        <v>376</v>
      </c>
      <c r="F763" s="36"/>
      <c r="G763" s="36"/>
      <c r="H763" s="36"/>
      <c r="I763" s="36"/>
      <c r="J763" s="36"/>
      <c r="K763" s="36"/>
      <c r="L763" s="36"/>
      <c r="M763" s="36"/>
      <c r="N763" s="38"/>
      <c r="O763" s="38"/>
      <c r="P763" s="38"/>
      <c r="Q763" s="38"/>
      <c r="R763" s="38"/>
      <c r="S763" s="252">
        <f t="shared" si="17"/>
        <v>0</v>
      </c>
      <c r="T763" s="213"/>
      <c r="U763" s="148"/>
    </row>
    <row r="764" spans="1:19" ht="24.75" customHeight="1">
      <c r="A764" s="3"/>
      <c r="B764" s="324" t="s">
        <v>10</v>
      </c>
      <c r="C764" s="318" t="s">
        <v>271</v>
      </c>
      <c r="D764" s="319"/>
      <c r="E764" s="320"/>
      <c r="F764" s="74" t="s">
        <v>692</v>
      </c>
      <c r="G764" s="74" t="s">
        <v>420</v>
      </c>
      <c r="H764" s="75" t="s">
        <v>421</v>
      </c>
      <c r="I764" s="76" t="s">
        <v>422</v>
      </c>
      <c r="J764" s="77" t="s">
        <v>424</v>
      </c>
      <c r="K764" s="78" t="s">
        <v>693</v>
      </c>
      <c r="L764" s="79" t="s">
        <v>429</v>
      </c>
      <c r="M764" s="80" t="s">
        <v>425</v>
      </c>
      <c r="N764" s="81" t="s">
        <v>428</v>
      </c>
      <c r="O764" s="82" t="s">
        <v>427</v>
      </c>
      <c r="P764" s="83" t="s">
        <v>694</v>
      </c>
      <c r="Q764" s="6"/>
      <c r="R764" s="6"/>
      <c r="S764" s="129">
        <f>SUM(S766:S894)</f>
        <v>0</v>
      </c>
    </row>
    <row r="765" spans="1:19" ht="24.75" customHeight="1">
      <c r="A765" s="3"/>
      <c r="B765" s="325"/>
      <c r="C765" s="321"/>
      <c r="D765" s="322"/>
      <c r="E765" s="323"/>
      <c r="F765" s="66" t="s">
        <v>420</v>
      </c>
      <c r="G765" s="83" t="s">
        <v>694</v>
      </c>
      <c r="H765" s="78" t="s">
        <v>693</v>
      </c>
      <c r="I765" s="80" t="s">
        <v>425</v>
      </c>
      <c r="J765" s="80" t="s">
        <v>425</v>
      </c>
      <c r="K765" s="84" t="s">
        <v>427</v>
      </c>
      <c r="L765" s="78" t="s">
        <v>693</v>
      </c>
      <c r="M765" s="78" t="s">
        <v>693</v>
      </c>
      <c r="N765" s="85" t="s">
        <v>693</v>
      </c>
      <c r="O765" s="85" t="s">
        <v>693</v>
      </c>
      <c r="P765" s="66" t="s">
        <v>420</v>
      </c>
      <c r="Q765" s="6"/>
      <c r="R765" s="6"/>
      <c r="S765" s="253"/>
    </row>
    <row r="766" spans="1:21" ht="24.75" customHeight="1">
      <c r="A766" s="3"/>
      <c r="B766" s="267" t="s">
        <v>12</v>
      </c>
      <c r="C766" s="349" t="s">
        <v>13</v>
      </c>
      <c r="D766" s="165" t="s">
        <v>14</v>
      </c>
      <c r="E766" s="165" t="s">
        <v>15</v>
      </c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124">
        <f>SUM(F766:P766)</f>
        <v>0</v>
      </c>
      <c r="T766" s="213"/>
      <c r="U766" s="148"/>
    </row>
    <row r="767" spans="1:21" ht="24.75" customHeight="1">
      <c r="A767" s="3"/>
      <c r="B767" s="267" t="s">
        <v>12</v>
      </c>
      <c r="C767" s="349"/>
      <c r="D767" s="165" t="s">
        <v>14</v>
      </c>
      <c r="E767" s="165" t="s">
        <v>16</v>
      </c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124">
        <f aca="true" t="shared" si="18" ref="S767:S809">SUM(F767:P767)</f>
        <v>0</v>
      </c>
      <c r="T767" s="213"/>
      <c r="U767" s="148"/>
    </row>
    <row r="768" spans="1:21" ht="24.75" customHeight="1">
      <c r="A768" s="3"/>
      <c r="B768" s="267" t="s">
        <v>12</v>
      </c>
      <c r="C768" s="349"/>
      <c r="D768" s="165" t="s">
        <v>14</v>
      </c>
      <c r="E768" s="165" t="s">
        <v>17</v>
      </c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124">
        <f t="shared" si="18"/>
        <v>0</v>
      </c>
      <c r="T768" s="213"/>
      <c r="U768" s="148"/>
    </row>
    <row r="769" spans="1:21" ht="24.75" customHeight="1">
      <c r="A769" s="3"/>
      <c r="B769" s="267" t="s">
        <v>12</v>
      </c>
      <c r="C769" s="349"/>
      <c r="D769" s="165" t="s">
        <v>18</v>
      </c>
      <c r="E769" s="165">
        <v>6</v>
      </c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124">
        <f t="shared" si="18"/>
        <v>0</v>
      </c>
      <c r="T769" s="213"/>
      <c r="U769" s="148"/>
    </row>
    <row r="770" spans="1:21" ht="24.75" customHeight="1">
      <c r="A770" s="3"/>
      <c r="B770" s="267" t="s">
        <v>12</v>
      </c>
      <c r="C770" s="349"/>
      <c r="D770" s="165" t="s">
        <v>24</v>
      </c>
      <c r="E770" s="165" t="s">
        <v>25</v>
      </c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124">
        <f t="shared" si="18"/>
        <v>0</v>
      </c>
      <c r="T770" s="213"/>
      <c r="U770" s="148"/>
    </row>
    <row r="771" spans="1:21" ht="24.75" customHeight="1">
      <c r="A771" s="3"/>
      <c r="B771" s="267" t="s">
        <v>12</v>
      </c>
      <c r="C771" s="349"/>
      <c r="D771" s="165" t="s">
        <v>26</v>
      </c>
      <c r="E771" s="165" t="s">
        <v>27</v>
      </c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124">
        <f t="shared" si="18"/>
        <v>0</v>
      </c>
      <c r="T771" s="213"/>
      <c r="U771" s="148"/>
    </row>
    <row r="772" spans="1:21" ht="24.75" customHeight="1">
      <c r="A772" s="3"/>
      <c r="B772" s="267" t="s">
        <v>12</v>
      </c>
      <c r="C772" s="349"/>
      <c r="D772" s="165" t="s">
        <v>28</v>
      </c>
      <c r="E772" s="165" t="s">
        <v>29</v>
      </c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124">
        <f t="shared" si="18"/>
        <v>0</v>
      </c>
      <c r="T772" s="213"/>
      <c r="U772" s="148"/>
    </row>
    <row r="773" spans="1:21" ht="24.75" customHeight="1">
      <c r="A773" s="3"/>
      <c r="B773" s="267" t="s">
        <v>12</v>
      </c>
      <c r="C773" s="349"/>
      <c r="D773" s="165" t="s">
        <v>272</v>
      </c>
      <c r="E773" s="165" t="s">
        <v>31</v>
      </c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124">
        <f t="shared" si="18"/>
        <v>0</v>
      </c>
      <c r="T773" s="213"/>
      <c r="U773" s="148"/>
    </row>
    <row r="774" spans="1:21" ht="24.75" customHeight="1">
      <c r="A774" s="3"/>
      <c r="B774" s="267" t="s">
        <v>12</v>
      </c>
      <c r="C774" s="349"/>
      <c r="D774" s="165" t="s">
        <v>20</v>
      </c>
      <c r="E774" s="165" t="s">
        <v>21</v>
      </c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124">
        <f t="shared" si="18"/>
        <v>0</v>
      </c>
      <c r="T774" s="213"/>
      <c r="U774" s="148"/>
    </row>
    <row r="775" spans="1:21" ht="24.75" customHeight="1">
      <c r="A775" s="3"/>
      <c r="B775" s="267" t="s">
        <v>12</v>
      </c>
      <c r="C775" s="349"/>
      <c r="D775" s="165" t="s">
        <v>32</v>
      </c>
      <c r="E775" s="165" t="s">
        <v>33</v>
      </c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124">
        <f t="shared" si="18"/>
        <v>0</v>
      </c>
      <c r="T775" s="213"/>
      <c r="U775" s="148"/>
    </row>
    <row r="776" spans="1:21" ht="24.75" customHeight="1">
      <c r="A776" s="3"/>
      <c r="B776" s="267" t="s">
        <v>12</v>
      </c>
      <c r="C776" s="349"/>
      <c r="D776" s="165" t="s">
        <v>50</v>
      </c>
      <c r="E776" s="165" t="s">
        <v>51</v>
      </c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124">
        <f t="shared" si="18"/>
        <v>0</v>
      </c>
      <c r="T776" s="213"/>
      <c r="U776" s="148"/>
    </row>
    <row r="777" spans="1:21" ht="24.75" customHeight="1">
      <c r="A777" s="3"/>
      <c r="B777" s="267" t="s">
        <v>12</v>
      </c>
      <c r="C777" s="349"/>
      <c r="D777" s="165" t="s">
        <v>436</v>
      </c>
      <c r="E777" s="165" t="s">
        <v>437</v>
      </c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124">
        <f t="shared" si="18"/>
        <v>0</v>
      </c>
      <c r="T777" s="213"/>
      <c r="U777" s="148"/>
    </row>
    <row r="778" spans="1:21" ht="24.75" customHeight="1">
      <c r="A778" s="3"/>
      <c r="B778" s="267" t="s">
        <v>12</v>
      </c>
      <c r="C778" s="349"/>
      <c r="D778" s="165" t="s">
        <v>56</v>
      </c>
      <c r="E778" s="165" t="s">
        <v>57</v>
      </c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124">
        <f t="shared" si="18"/>
        <v>0</v>
      </c>
      <c r="T778" s="213"/>
      <c r="U778" s="148"/>
    </row>
    <row r="779" spans="1:21" ht="24.75" customHeight="1">
      <c r="A779" s="3"/>
      <c r="B779" s="267" t="s">
        <v>12</v>
      </c>
      <c r="C779" s="349"/>
      <c r="D779" s="165" t="s">
        <v>273</v>
      </c>
      <c r="E779" s="165" t="s">
        <v>35</v>
      </c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124">
        <f t="shared" si="18"/>
        <v>0</v>
      </c>
      <c r="T779" s="213"/>
      <c r="U779" s="148"/>
    </row>
    <row r="780" spans="1:21" ht="24.75" customHeight="1">
      <c r="A780" s="3"/>
      <c r="B780" s="267" t="s">
        <v>12</v>
      </c>
      <c r="C780" s="349"/>
      <c r="D780" s="165" t="s">
        <v>36</v>
      </c>
      <c r="E780" s="165" t="s">
        <v>37</v>
      </c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124">
        <f t="shared" si="18"/>
        <v>0</v>
      </c>
      <c r="T780" s="213"/>
      <c r="U780" s="148"/>
    </row>
    <row r="781" spans="1:21" ht="24.75" customHeight="1">
      <c r="A781" s="3"/>
      <c r="B781" s="267" t="s">
        <v>12</v>
      </c>
      <c r="C781" s="349"/>
      <c r="D781" s="165" t="s">
        <v>38</v>
      </c>
      <c r="E781" s="165" t="s">
        <v>39</v>
      </c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124">
        <f t="shared" si="18"/>
        <v>0</v>
      </c>
      <c r="T781" s="213"/>
      <c r="U781" s="148"/>
    </row>
    <row r="782" spans="1:21" ht="24.75" customHeight="1">
      <c r="A782" s="3"/>
      <c r="B782" s="267" t="s">
        <v>12</v>
      </c>
      <c r="C782" s="349"/>
      <c r="D782" s="165" t="s">
        <v>40</v>
      </c>
      <c r="E782" s="165" t="s">
        <v>41</v>
      </c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124">
        <f t="shared" si="18"/>
        <v>0</v>
      </c>
      <c r="T782" s="213"/>
      <c r="U782" s="148"/>
    </row>
    <row r="783" spans="1:21" ht="24.75" customHeight="1">
      <c r="A783" s="3"/>
      <c r="B783" s="267" t="s">
        <v>12</v>
      </c>
      <c r="C783" s="349"/>
      <c r="D783" s="166" t="s">
        <v>42</v>
      </c>
      <c r="E783" s="167" t="s">
        <v>43</v>
      </c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124">
        <f t="shared" si="18"/>
        <v>0</v>
      </c>
      <c r="T783" s="213"/>
      <c r="U783" s="148"/>
    </row>
    <row r="784" spans="1:21" ht="24.75" customHeight="1">
      <c r="A784" s="3"/>
      <c r="B784" s="267" t="s">
        <v>12</v>
      </c>
      <c r="C784" s="349"/>
      <c r="D784" s="165" t="s">
        <v>44</v>
      </c>
      <c r="E784" s="165" t="s">
        <v>45</v>
      </c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124">
        <f t="shared" si="18"/>
        <v>0</v>
      </c>
      <c r="T784" s="213"/>
      <c r="U784" s="148"/>
    </row>
    <row r="785" spans="1:21" ht="24.75" customHeight="1">
      <c r="A785" s="3"/>
      <c r="B785" s="267" t="s">
        <v>12</v>
      </c>
      <c r="C785" s="349"/>
      <c r="D785" s="165" t="s">
        <v>433</v>
      </c>
      <c r="E785" s="165" t="s">
        <v>47</v>
      </c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124">
        <f t="shared" si="18"/>
        <v>0</v>
      </c>
      <c r="T785" s="213"/>
      <c r="U785" s="148"/>
    </row>
    <row r="786" spans="1:21" ht="24.75" customHeight="1">
      <c r="A786" s="3"/>
      <c r="B786" s="267" t="s">
        <v>12</v>
      </c>
      <c r="C786" s="349"/>
      <c r="D786" s="165" t="s">
        <v>369</v>
      </c>
      <c r="E786" s="165" t="s">
        <v>370</v>
      </c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124">
        <f t="shared" si="18"/>
        <v>0</v>
      </c>
      <c r="T786" s="213"/>
      <c r="U786" s="148"/>
    </row>
    <row r="787" spans="1:21" ht="24.75" customHeight="1">
      <c r="A787" s="3"/>
      <c r="B787" s="267" t="s">
        <v>12</v>
      </c>
      <c r="C787" s="349"/>
      <c r="D787" s="165" t="s">
        <v>48</v>
      </c>
      <c r="E787" s="165" t="s">
        <v>49</v>
      </c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124">
        <f t="shared" si="18"/>
        <v>0</v>
      </c>
      <c r="T787" s="213"/>
      <c r="U787" s="148"/>
    </row>
    <row r="788" spans="1:21" ht="24.75" customHeight="1">
      <c r="A788" s="3"/>
      <c r="B788" s="267" t="s">
        <v>12</v>
      </c>
      <c r="C788" s="349"/>
      <c r="D788" s="166" t="s">
        <v>60</v>
      </c>
      <c r="E788" s="167" t="s">
        <v>61</v>
      </c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124">
        <f t="shared" si="18"/>
        <v>0</v>
      </c>
      <c r="T788" s="213"/>
      <c r="U788" s="148"/>
    </row>
    <row r="789" spans="1:21" ht="24.75" customHeight="1">
      <c r="A789" s="3"/>
      <c r="B789" s="267" t="s">
        <v>12</v>
      </c>
      <c r="C789" s="349"/>
      <c r="D789" s="165" t="s">
        <v>62</v>
      </c>
      <c r="E789" s="165" t="s">
        <v>63</v>
      </c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124">
        <f t="shared" si="18"/>
        <v>0</v>
      </c>
      <c r="T789" s="213"/>
      <c r="U789" s="148"/>
    </row>
    <row r="790" spans="1:21" ht="24.75" customHeight="1">
      <c r="A790" s="3"/>
      <c r="B790" s="267" t="s">
        <v>12</v>
      </c>
      <c r="C790" s="349" t="s">
        <v>0</v>
      </c>
      <c r="D790" s="165" t="s">
        <v>66</v>
      </c>
      <c r="E790" s="165" t="s">
        <v>67</v>
      </c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124">
        <f t="shared" si="18"/>
        <v>0</v>
      </c>
      <c r="T790" s="213"/>
      <c r="U790" s="148"/>
    </row>
    <row r="791" spans="1:21" ht="24.75" customHeight="1">
      <c r="A791" s="3"/>
      <c r="B791" s="267" t="s">
        <v>12</v>
      </c>
      <c r="C791" s="349"/>
      <c r="D791" s="166" t="s">
        <v>68</v>
      </c>
      <c r="E791" s="165" t="s">
        <v>69</v>
      </c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124">
        <f t="shared" si="18"/>
        <v>0</v>
      </c>
      <c r="T791" s="213"/>
      <c r="U791" s="148"/>
    </row>
    <row r="792" spans="1:21" ht="24.75" customHeight="1">
      <c r="A792" s="3"/>
      <c r="B792" s="267" t="s">
        <v>12</v>
      </c>
      <c r="C792" s="349"/>
      <c r="D792" s="165" t="s">
        <v>70</v>
      </c>
      <c r="E792" s="165" t="s">
        <v>71</v>
      </c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124">
        <f t="shared" si="18"/>
        <v>0</v>
      </c>
      <c r="T792" s="213"/>
      <c r="U792" s="148"/>
    </row>
    <row r="793" spans="1:21" ht="24.75" customHeight="1">
      <c r="A793" s="3"/>
      <c r="B793" s="267" t="s">
        <v>12</v>
      </c>
      <c r="C793" s="349"/>
      <c r="D793" s="165" t="s">
        <v>72</v>
      </c>
      <c r="E793" s="165" t="s">
        <v>72</v>
      </c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124">
        <f t="shared" si="18"/>
        <v>0</v>
      </c>
      <c r="T793" s="213"/>
      <c r="U793" s="148"/>
    </row>
    <row r="794" spans="1:21" ht="24.75" customHeight="1">
      <c r="A794" s="3"/>
      <c r="B794" s="267" t="s">
        <v>12</v>
      </c>
      <c r="C794" s="349"/>
      <c r="D794" s="165" t="s">
        <v>73</v>
      </c>
      <c r="E794" s="165" t="s">
        <v>73</v>
      </c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124">
        <f t="shared" si="18"/>
        <v>0</v>
      </c>
      <c r="T794" s="213"/>
      <c r="U794" s="148"/>
    </row>
    <row r="795" spans="1:21" ht="24.75" customHeight="1">
      <c r="A795" s="3"/>
      <c r="B795" s="267" t="s">
        <v>12</v>
      </c>
      <c r="C795" s="349"/>
      <c r="D795" s="146" t="s">
        <v>74</v>
      </c>
      <c r="E795" s="165" t="s">
        <v>75</v>
      </c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124">
        <f t="shared" si="18"/>
        <v>0</v>
      </c>
      <c r="T795" s="213"/>
      <c r="U795" s="148"/>
    </row>
    <row r="796" spans="1:21" ht="24.75" customHeight="1">
      <c r="A796" s="3"/>
      <c r="B796" s="267" t="s">
        <v>12</v>
      </c>
      <c r="C796" s="349"/>
      <c r="D796" s="146" t="s">
        <v>76</v>
      </c>
      <c r="E796" s="165" t="s">
        <v>77</v>
      </c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124">
        <f t="shared" si="18"/>
        <v>0</v>
      </c>
      <c r="T796" s="213"/>
      <c r="U796" s="148"/>
    </row>
    <row r="797" spans="1:21" ht="24.75" customHeight="1">
      <c r="A797" s="3"/>
      <c r="B797" s="267" t="s">
        <v>12</v>
      </c>
      <c r="C797" s="349"/>
      <c r="D797" s="165" t="s">
        <v>64</v>
      </c>
      <c r="E797" s="165" t="s">
        <v>65</v>
      </c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124">
        <f t="shared" si="18"/>
        <v>0</v>
      </c>
      <c r="T797" s="213"/>
      <c r="U797" s="148"/>
    </row>
    <row r="798" spans="1:21" ht="24.75" customHeight="1">
      <c r="A798" s="3"/>
      <c r="B798" s="267" t="s">
        <v>12</v>
      </c>
      <c r="C798" s="335"/>
      <c r="D798" s="165" t="s">
        <v>83</v>
      </c>
      <c r="E798" s="165" t="s">
        <v>84</v>
      </c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124">
        <f t="shared" si="18"/>
        <v>0</v>
      </c>
      <c r="T798" s="213"/>
      <c r="U798" s="148"/>
    </row>
    <row r="799" spans="1:21" ht="24.75" customHeight="1">
      <c r="A799" s="3"/>
      <c r="B799" s="267" t="s">
        <v>12</v>
      </c>
      <c r="C799" s="335"/>
      <c r="D799" s="165" t="s">
        <v>87</v>
      </c>
      <c r="E799" s="165" t="s">
        <v>88</v>
      </c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124">
        <f t="shared" si="18"/>
        <v>0</v>
      </c>
      <c r="T799" s="213"/>
      <c r="U799" s="148"/>
    </row>
    <row r="800" spans="1:21" ht="24.75" customHeight="1">
      <c r="A800" s="3"/>
      <c r="B800" s="267" t="s">
        <v>12</v>
      </c>
      <c r="C800" s="335"/>
      <c r="D800" s="165" t="s">
        <v>89</v>
      </c>
      <c r="E800" s="165" t="s">
        <v>90</v>
      </c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124">
        <f t="shared" si="18"/>
        <v>0</v>
      </c>
      <c r="T800" s="213"/>
      <c r="U800" s="148"/>
    </row>
    <row r="801" spans="1:21" ht="24.75" customHeight="1">
      <c r="A801" s="3"/>
      <c r="B801" s="267" t="s">
        <v>12</v>
      </c>
      <c r="C801" s="335"/>
      <c r="D801" s="165" t="s">
        <v>91</v>
      </c>
      <c r="E801" s="165" t="s">
        <v>92</v>
      </c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124">
        <f t="shared" si="18"/>
        <v>0</v>
      </c>
      <c r="T801" s="213"/>
      <c r="U801" s="148"/>
    </row>
    <row r="802" spans="1:21" ht="24.75" customHeight="1">
      <c r="A802" s="3"/>
      <c r="B802" s="267" t="s">
        <v>12</v>
      </c>
      <c r="C802" s="335"/>
      <c r="D802" s="168" t="s">
        <v>93</v>
      </c>
      <c r="E802" s="167" t="s">
        <v>94</v>
      </c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124">
        <f t="shared" si="18"/>
        <v>0</v>
      </c>
      <c r="T802" s="213"/>
      <c r="U802" s="148"/>
    </row>
    <row r="803" spans="1:21" ht="24.75" customHeight="1">
      <c r="A803" s="3"/>
      <c r="B803" s="267" t="s">
        <v>12</v>
      </c>
      <c r="C803" s="335"/>
      <c r="D803" s="165" t="s">
        <v>439</v>
      </c>
      <c r="E803" s="167" t="s">
        <v>440</v>
      </c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124">
        <f t="shared" si="18"/>
        <v>0</v>
      </c>
      <c r="T803" s="213"/>
      <c r="U803" s="148"/>
    </row>
    <row r="804" spans="1:21" ht="24.75" customHeight="1">
      <c r="A804" s="3"/>
      <c r="B804" s="267" t="s">
        <v>12</v>
      </c>
      <c r="C804" s="335"/>
      <c r="D804" s="165" t="s">
        <v>79</v>
      </c>
      <c r="E804" s="165" t="s">
        <v>80</v>
      </c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124">
        <f t="shared" si="18"/>
        <v>0</v>
      </c>
      <c r="T804" s="213"/>
      <c r="U804" s="148"/>
    </row>
    <row r="805" spans="1:21" ht="24.75" customHeight="1">
      <c r="A805" s="3"/>
      <c r="B805" s="267" t="s">
        <v>12</v>
      </c>
      <c r="C805" s="331"/>
      <c r="D805" s="165" t="s">
        <v>81</v>
      </c>
      <c r="E805" s="165" t="s">
        <v>82</v>
      </c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124">
        <f t="shared" si="18"/>
        <v>0</v>
      </c>
      <c r="T805" s="213"/>
      <c r="U805" s="148"/>
    </row>
    <row r="806" spans="1:21" ht="24.75" customHeight="1">
      <c r="A806" s="3"/>
      <c r="B806" s="267" t="s">
        <v>12</v>
      </c>
      <c r="C806" s="349" t="s">
        <v>1</v>
      </c>
      <c r="D806" s="166" t="s">
        <v>1</v>
      </c>
      <c r="E806" s="167" t="s">
        <v>95</v>
      </c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124">
        <f t="shared" si="18"/>
        <v>0</v>
      </c>
      <c r="T806" s="213"/>
      <c r="U806" s="148"/>
    </row>
    <row r="807" spans="1:21" ht="24.75" customHeight="1">
      <c r="A807" s="3"/>
      <c r="B807" s="267" t="s">
        <v>12</v>
      </c>
      <c r="C807" s="349"/>
      <c r="D807" s="166" t="s">
        <v>441</v>
      </c>
      <c r="E807" s="167" t="s">
        <v>96</v>
      </c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124">
        <f t="shared" si="18"/>
        <v>0</v>
      </c>
      <c r="T807" s="213"/>
      <c r="U807" s="148"/>
    </row>
    <row r="808" spans="1:21" ht="24.75" customHeight="1">
      <c r="A808" s="3"/>
      <c r="B808" s="267" t="s">
        <v>12</v>
      </c>
      <c r="C808" s="349"/>
      <c r="D808" s="166" t="s">
        <v>1</v>
      </c>
      <c r="E808" s="167" t="s">
        <v>97</v>
      </c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124">
        <f t="shared" si="18"/>
        <v>0</v>
      </c>
      <c r="T808" s="213"/>
      <c r="U808" s="148"/>
    </row>
    <row r="809" spans="1:21" ht="24.75" customHeight="1">
      <c r="A809" s="3"/>
      <c r="B809" s="267" t="s">
        <v>12</v>
      </c>
      <c r="C809" s="266"/>
      <c r="D809" s="166" t="s">
        <v>103</v>
      </c>
      <c r="E809" s="167" t="s">
        <v>104</v>
      </c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124">
        <f t="shared" si="18"/>
        <v>0</v>
      </c>
      <c r="T809" s="213"/>
      <c r="U809" s="148"/>
    </row>
    <row r="810" spans="1:19" ht="24.75" customHeight="1">
      <c r="A810" s="3"/>
      <c r="B810" s="324" t="s">
        <v>10</v>
      </c>
      <c r="C810" s="318" t="s">
        <v>271</v>
      </c>
      <c r="D810" s="319"/>
      <c r="E810" s="320"/>
      <c r="F810" s="74" t="s">
        <v>692</v>
      </c>
      <c r="G810" s="74" t="s">
        <v>420</v>
      </c>
      <c r="H810" s="75" t="s">
        <v>421</v>
      </c>
      <c r="I810" s="76" t="s">
        <v>422</v>
      </c>
      <c r="J810" s="77" t="s">
        <v>424</v>
      </c>
      <c r="K810" s="78" t="s">
        <v>693</v>
      </c>
      <c r="L810" s="79" t="s">
        <v>429</v>
      </c>
      <c r="M810" s="80" t="s">
        <v>425</v>
      </c>
      <c r="N810" s="81" t="s">
        <v>428</v>
      </c>
      <c r="O810" s="82" t="s">
        <v>427</v>
      </c>
      <c r="P810" s="83" t="s">
        <v>694</v>
      </c>
      <c r="Q810" s="6"/>
      <c r="R810" s="6"/>
      <c r="S810" s="124"/>
    </row>
    <row r="811" spans="1:19" ht="24.75" customHeight="1">
      <c r="A811" s="3"/>
      <c r="B811" s="325"/>
      <c r="C811" s="321"/>
      <c r="D811" s="322"/>
      <c r="E811" s="323"/>
      <c r="F811" s="66" t="s">
        <v>420</v>
      </c>
      <c r="G811" s="83" t="s">
        <v>694</v>
      </c>
      <c r="H811" s="78" t="s">
        <v>693</v>
      </c>
      <c r="I811" s="80" t="s">
        <v>425</v>
      </c>
      <c r="J811" s="80" t="s">
        <v>425</v>
      </c>
      <c r="K811" s="84" t="s">
        <v>427</v>
      </c>
      <c r="L811" s="78" t="s">
        <v>693</v>
      </c>
      <c r="M811" s="78" t="s">
        <v>693</v>
      </c>
      <c r="N811" s="85" t="s">
        <v>693</v>
      </c>
      <c r="O811" s="85" t="s">
        <v>693</v>
      </c>
      <c r="P811" s="66" t="s">
        <v>420</v>
      </c>
      <c r="Q811" s="6"/>
      <c r="R811" s="6"/>
      <c r="S811" s="124"/>
    </row>
    <row r="812" spans="1:21" ht="24.75" customHeight="1">
      <c r="A812" s="3"/>
      <c r="B812" s="265" t="s">
        <v>107</v>
      </c>
      <c r="C812" s="315" t="s">
        <v>13</v>
      </c>
      <c r="D812" s="125" t="s">
        <v>108</v>
      </c>
      <c r="E812" s="170" t="s">
        <v>109</v>
      </c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124">
        <f aca="true" t="shared" si="19" ref="S812:S894">SUM(F812:P812)</f>
        <v>0</v>
      </c>
      <c r="T812" s="213"/>
      <c r="U812" s="148"/>
    </row>
    <row r="813" spans="1:21" ht="24.75" customHeight="1">
      <c r="A813" s="3"/>
      <c r="B813" s="265" t="s">
        <v>107</v>
      </c>
      <c r="C813" s="317"/>
      <c r="D813" s="125" t="s">
        <v>443</v>
      </c>
      <c r="E813" s="170">
        <v>7</v>
      </c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124">
        <f t="shared" si="19"/>
        <v>0</v>
      </c>
      <c r="T813" s="213"/>
      <c r="U813" s="148"/>
    </row>
    <row r="814" spans="1:21" ht="24.75" customHeight="1">
      <c r="A814" s="3"/>
      <c r="B814" s="265" t="s">
        <v>107</v>
      </c>
      <c r="C814" s="315" t="s">
        <v>5</v>
      </c>
      <c r="D814" s="171" t="s">
        <v>110</v>
      </c>
      <c r="E814" s="125" t="s">
        <v>111</v>
      </c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124">
        <f t="shared" si="19"/>
        <v>0</v>
      </c>
      <c r="T814" s="213"/>
      <c r="U814" s="148"/>
    </row>
    <row r="815" spans="1:21" ht="24.75" customHeight="1">
      <c r="A815" s="3"/>
      <c r="B815" s="265" t="s">
        <v>107</v>
      </c>
      <c r="C815" s="316"/>
      <c r="D815" s="125" t="s">
        <v>112</v>
      </c>
      <c r="E815" s="125" t="s">
        <v>113</v>
      </c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124">
        <f t="shared" si="19"/>
        <v>0</v>
      </c>
      <c r="T815" s="213"/>
      <c r="U815" s="148"/>
    </row>
    <row r="816" spans="1:21" ht="24.75" customHeight="1">
      <c r="A816" s="3"/>
      <c r="B816" s="265" t="s">
        <v>107</v>
      </c>
      <c r="C816" s="316"/>
      <c r="D816" s="125" t="s">
        <v>114</v>
      </c>
      <c r="E816" s="170" t="s">
        <v>115</v>
      </c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124">
        <f t="shared" si="19"/>
        <v>0</v>
      </c>
      <c r="T816" s="213"/>
      <c r="U816" s="148"/>
    </row>
    <row r="817" spans="1:21" ht="24.75" customHeight="1">
      <c r="A817" s="3"/>
      <c r="B817" s="265" t="s">
        <v>107</v>
      </c>
      <c r="C817" s="316"/>
      <c r="D817" s="125" t="s">
        <v>117</v>
      </c>
      <c r="E817" s="125" t="s">
        <v>118</v>
      </c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124">
        <f t="shared" si="19"/>
        <v>0</v>
      </c>
      <c r="T817" s="213"/>
      <c r="U817" s="148"/>
    </row>
    <row r="818" spans="1:21" ht="24.75" customHeight="1">
      <c r="A818" s="3"/>
      <c r="B818" s="265" t="s">
        <v>107</v>
      </c>
      <c r="C818" s="316"/>
      <c r="D818" s="172" t="s">
        <v>119</v>
      </c>
      <c r="E818" s="125" t="s">
        <v>120</v>
      </c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124">
        <f t="shared" si="19"/>
        <v>0</v>
      </c>
      <c r="T818" s="213"/>
      <c r="U818" s="148"/>
    </row>
    <row r="819" spans="1:21" ht="24.75" customHeight="1">
      <c r="A819" s="3"/>
      <c r="B819" s="265" t="s">
        <v>107</v>
      </c>
      <c r="C819" s="316"/>
      <c r="D819" s="125" t="s">
        <v>121</v>
      </c>
      <c r="E819" s="125" t="s">
        <v>122</v>
      </c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124">
        <f t="shared" si="19"/>
        <v>0</v>
      </c>
      <c r="T819" s="213"/>
      <c r="U819" s="148"/>
    </row>
    <row r="820" spans="1:21" ht="24.75" customHeight="1">
      <c r="A820" s="3"/>
      <c r="B820" s="265" t="s">
        <v>107</v>
      </c>
      <c r="C820" s="316"/>
      <c r="D820" s="125" t="s">
        <v>123</v>
      </c>
      <c r="E820" s="125" t="s">
        <v>124</v>
      </c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124">
        <f t="shared" si="19"/>
        <v>0</v>
      </c>
      <c r="T820" s="213"/>
      <c r="U820" s="148"/>
    </row>
    <row r="821" spans="1:21" s="25" customFormat="1" ht="24.75" customHeight="1">
      <c r="A821" s="24"/>
      <c r="B821" s="230" t="s">
        <v>107</v>
      </c>
      <c r="C821" s="316"/>
      <c r="D821" s="125" t="s">
        <v>125</v>
      </c>
      <c r="E821" s="125" t="s">
        <v>126</v>
      </c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124">
        <f t="shared" si="19"/>
        <v>0</v>
      </c>
      <c r="T821" s="213"/>
      <c r="U821" s="148"/>
    </row>
    <row r="822" spans="1:21" s="25" customFormat="1" ht="24.75" customHeight="1">
      <c r="A822" s="24"/>
      <c r="B822" s="230" t="s">
        <v>107</v>
      </c>
      <c r="C822" s="316"/>
      <c r="D822" s="173" t="s">
        <v>127</v>
      </c>
      <c r="E822" s="174" t="s">
        <v>128</v>
      </c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6"/>
      <c r="S822" s="124">
        <f t="shared" si="19"/>
        <v>0</v>
      </c>
      <c r="T822" s="213"/>
      <c r="U822" s="148"/>
    </row>
    <row r="823" spans="1:21" s="25" customFormat="1" ht="24.75" customHeight="1">
      <c r="A823" s="24"/>
      <c r="B823" s="230" t="s">
        <v>107</v>
      </c>
      <c r="C823" s="316"/>
      <c r="D823" s="173" t="s">
        <v>444</v>
      </c>
      <c r="E823" s="174" t="s">
        <v>445</v>
      </c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6"/>
      <c r="S823" s="124">
        <f t="shared" si="19"/>
        <v>0</v>
      </c>
      <c r="T823" s="213"/>
      <c r="U823" s="148"/>
    </row>
    <row r="824" spans="1:21" s="25" customFormat="1" ht="24.75" customHeight="1">
      <c r="A824" s="24"/>
      <c r="B824" s="230" t="s">
        <v>107</v>
      </c>
      <c r="C824" s="316"/>
      <c r="D824" s="173" t="s">
        <v>446</v>
      </c>
      <c r="E824" s="174" t="s">
        <v>371</v>
      </c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6"/>
      <c r="S824" s="124">
        <f t="shared" si="19"/>
        <v>0</v>
      </c>
      <c r="T824" s="213"/>
      <c r="U824" s="148"/>
    </row>
    <row r="825" spans="1:21" s="25" customFormat="1" ht="24.75" customHeight="1">
      <c r="A825" s="24"/>
      <c r="B825" s="230" t="s">
        <v>107</v>
      </c>
      <c r="C825" s="316"/>
      <c r="D825" s="173" t="s">
        <v>131</v>
      </c>
      <c r="E825" s="174" t="s">
        <v>132</v>
      </c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6"/>
      <c r="S825" s="124">
        <f t="shared" si="19"/>
        <v>0</v>
      </c>
      <c r="T825" s="213"/>
      <c r="U825" s="148"/>
    </row>
    <row r="826" spans="1:21" s="25" customFormat="1" ht="24.75" customHeight="1">
      <c r="A826" s="24"/>
      <c r="B826" s="230" t="s">
        <v>107</v>
      </c>
      <c r="C826" s="316"/>
      <c r="D826" s="173" t="s">
        <v>447</v>
      </c>
      <c r="E826" s="173" t="s">
        <v>448</v>
      </c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6"/>
      <c r="S826" s="124">
        <f t="shared" si="19"/>
        <v>0</v>
      </c>
      <c r="T826" s="213"/>
      <c r="U826" s="148"/>
    </row>
    <row r="827" spans="1:21" s="25" customFormat="1" ht="24.75" customHeight="1">
      <c r="A827" s="24"/>
      <c r="B827" s="230" t="s">
        <v>107</v>
      </c>
      <c r="C827" s="316"/>
      <c r="D827" s="173" t="s">
        <v>133</v>
      </c>
      <c r="E827" s="174" t="s">
        <v>134</v>
      </c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6"/>
      <c r="S827" s="124">
        <f t="shared" si="19"/>
        <v>0</v>
      </c>
      <c r="T827" s="213"/>
      <c r="U827" s="148"/>
    </row>
    <row r="828" spans="1:21" s="25" customFormat="1" ht="24.75" customHeight="1">
      <c r="A828" s="24"/>
      <c r="B828" s="230" t="s">
        <v>107</v>
      </c>
      <c r="C828" s="316"/>
      <c r="D828" s="173" t="s">
        <v>449</v>
      </c>
      <c r="E828" s="174" t="s">
        <v>450</v>
      </c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6"/>
      <c r="S828" s="124">
        <f t="shared" si="19"/>
        <v>0</v>
      </c>
      <c r="T828" s="213"/>
      <c r="U828" s="148"/>
    </row>
    <row r="829" spans="1:21" s="25" customFormat="1" ht="24.75" customHeight="1">
      <c r="A829" s="24"/>
      <c r="B829" s="230" t="s">
        <v>107</v>
      </c>
      <c r="C829" s="257"/>
      <c r="D829" s="175" t="s">
        <v>451</v>
      </c>
      <c r="E829" s="174" t="s">
        <v>359</v>
      </c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6"/>
      <c r="S829" s="124">
        <f t="shared" si="19"/>
        <v>0</v>
      </c>
      <c r="T829" s="213"/>
      <c r="U829" s="148"/>
    </row>
    <row r="830" spans="1:21" s="25" customFormat="1" ht="24.75" customHeight="1">
      <c r="A830" s="24"/>
      <c r="B830" s="230" t="s">
        <v>107</v>
      </c>
      <c r="C830" s="257"/>
      <c r="D830" s="173" t="s">
        <v>137</v>
      </c>
      <c r="E830" s="174" t="s">
        <v>138</v>
      </c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6"/>
      <c r="S830" s="124">
        <f t="shared" si="19"/>
        <v>0</v>
      </c>
      <c r="T830" s="213"/>
      <c r="U830" s="148"/>
    </row>
    <row r="831" spans="1:21" s="25" customFormat="1" ht="24.75" customHeight="1">
      <c r="A831" s="24"/>
      <c r="B831" s="230" t="s">
        <v>107</v>
      </c>
      <c r="C831" s="315" t="s">
        <v>695</v>
      </c>
      <c r="D831" s="170" t="s">
        <v>277</v>
      </c>
      <c r="E831" s="170" t="s">
        <v>154</v>
      </c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6"/>
      <c r="S831" s="124">
        <f t="shared" si="19"/>
        <v>0</v>
      </c>
      <c r="T831" s="213"/>
      <c r="U831" s="148"/>
    </row>
    <row r="832" spans="1:21" s="25" customFormat="1" ht="24.75" customHeight="1">
      <c r="A832" s="24"/>
      <c r="B832" s="230" t="s">
        <v>107</v>
      </c>
      <c r="C832" s="316"/>
      <c r="D832" s="170" t="s">
        <v>696</v>
      </c>
      <c r="E832" s="170" t="s">
        <v>697</v>
      </c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6"/>
      <c r="S832" s="124">
        <f t="shared" si="19"/>
        <v>0</v>
      </c>
      <c r="T832" s="213"/>
      <c r="U832" s="148"/>
    </row>
    <row r="833" spans="1:21" s="25" customFormat="1" ht="24.75" customHeight="1">
      <c r="A833" s="24"/>
      <c r="B833" s="230" t="s">
        <v>107</v>
      </c>
      <c r="C833" s="316"/>
      <c r="D833" s="170" t="s">
        <v>139</v>
      </c>
      <c r="E833" s="170" t="s">
        <v>140</v>
      </c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6"/>
      <c r="S833" s="124">
        <f t="shared" si="19"/>
        <v>0</v>
      </c>
      <c r="T833" s="213"/>
      <c r="U833" s="148"/>
    </row>
    <row r="834" spans="1:21" s="25" customFormat="1" ht="24.75" customHeight="1">
      <c r="A834" s="24"/>
      <c r="B834" s="230" t="s">
        <v>107</v>
      </c>
      <c r="C834" s="316"/>
      <c r="D834" s="170" t="s">
        <v>457</v>
      </c>
      <c r="E834" s="170" t="s">
        <v>314</v>
      </c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6"/>
      <c r="S834" s="124">
        <f t="shared" si="19"/>
        <v>0</v>
      </c>
      <c r="T834" s="213"/>
      <c r="U834" s="148"/>
    </row>
    <row r="835" spans="1:21" s="25" customFormat="1" ht="24.75" customHeight="1">
      <c r="A835" s="24"/>
      <c r="B835" s="230" t="s">
        <v>107</v>
      </c>
      <c r="C835" s="316"/>
      <c r="D835" s="170" t="s">
        <v>458</v>
      </c>
      <c r="E835" s="170" t="s">
        <v>148</v>
      </c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6"/>
      <c r="S835" s="124">
        <f t="shared" si="19"/>
        <v>0</v>
      </c>
      <c r="T835" s="213"/>
      <c r="U835" s="148"/>
    </row>
    <row r="836" spans="1:21" s="25" customFormat="1" ht="24.75" customHeight="1">
      <c r="A836" s="24"/>
      <c r="B836" s="230" t="s">
        <v>107</v>
      </c>
      <c r="C836" s="316"/>
      <c r="D836" s="125" t="s">
        <v>141</v>
      </c>
      <c r="E836" s="125" t="s">
        <v>142</v>
      </c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6"/>
      <c r="S836" s="124">
        <f t="shared" si="19"/>
        <v>0</v>
      </c>
      <c r="T836" s="213"/>
      <c r="U836" s="148"/>
    </row>
    <row r="837" spans="1:21" s="25" customFormat="1" ht="24.75" customHeight="1">
      <c r="A837" s="24"/>
      <c r="B837" s="230" t="s">
        <v>107</v>
      </c>
      <c r="C837" s="317"/>
      <c r="D837" s="125" t="s">
        <v>158</v>
      </c>
      <c r="E837" s="125" t="s">
        <v>159</v>
      </c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6"/>
      <c r="S837" s="124">
        <f t="shared" si="19"/>
        <v>0</v>
      </c>
      <c r="T837" s="213"/>
      <c r="U837" s="148"/>
    </row>
    <row r="838" spans="1:21" s="25" customFormat="1" ht="24.75" customHeight="1">
      <c r="A838" s="24"/>
      <c r="B838" s="230" t="s">
        <v>107</v>
      </c>
      <c r="C838" s="315" t="s">
        <v>464</v>
      </c>
      <c r="D838" s="125" t="s">
        <v>163</v>
      </c>
      <c r="E838" s="125" t="s">
        <v>163</v>
      </c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6"/>
      <c r="S838" s="124">
        <f t="shared" si="19"/>
        <v>0</v>
      </c>
      <c r="T838" s="213"/>
      <c r="U838" s="148"/>
    </row>
    <row r="839" spans="1:21" s="25" customFormat="1" ht="24.75" customHeight="1">
      <c r="A839" s="24"/>
      <c r="B839" s="230" t="s">
        <v>107</v>
      </c>
      <c r="C839" s="316"/>
      <c r="D839" s="125" t="s">
        <v>164</v>
      </c>
      <c r="E839" s="125" t="s">
        <v>164</v>
      </c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6"/>
      <c r="S839" s="124">
        <f t="shared" si="19"/>
        <v>0</v>
      </c>
      <c r="T839" s="213"/>
      <c r="U839" s="148"/>
    </row>
    <row r="840" spans="1:21" s="25" customFormat="1" ht="24.75" customHeight="1">
      <c r="A840" s="24"/>
      <c r="B840" s="230" t="s">
        <v>107</v>
      </c>
      <c r="C840" s="317"/>
      <c r="D840" s="125" t="s">
        <v>467</v>
      </c>
      <c r="E840" s="125" t="s">
        <v>468</v>
      </c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6"/>
      <c r="S840" s="124">
        <f t="shared" si="19"/>
        <v>0</v>
      </c>
      <c r="T840" s="213"/>
      <c r="U840" s="148"/>
    </row>
    <row r="841" spans="1:21" s="25" customFormat="1" ht="24.75" customHeight="1">
      <c r="A841" s="24"/>
      <c r="B841" s="230" t="s">
        <v>107</v>
      </c>
      <c r="C841" s="315" t="s">
        <v>78</v>
      </c>
      <c r="D841" s="173" t="s">
        <v>166</v>
      </c>
      <c r="E841" s="174" t="s">
        <v>167</v>
      </c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6"/>
      <c r="S841" s="124">
        <f t="shared" si="19"/>
        <v>0</v>
      </c>
      <c r="T841" s="213"/>
      <c r="U841" s="148"/>
    </row>
    <row r="842" spans="1:21" s="25" customFormat="1" ht="24.75" customHeight="1">
      <c r="A842" s="24"/>
      <c r="B842" s="230" t="s">
        <v>107</v>
      </c>
      <c r="C842" s="316"/>
      <c r="D842" s="173" t="s">
        <v>168</v>
      </c>
      <c r="E842" s="174" t="s">
        <v>169</v>
      </c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6"/>
      <c r="S842" s="124">
        <f t="shared" si="19"/>
        <v>0</v>
      </c>
      <c r="T842" s="213"/>
      <c r="U842" s="148"/>
    </row>
    <row r="843" spans="1:21" s="25" customFormat="1" ht="24.75" customHeight="1">
      <c r="A843" s="24"/>
      <c r="B843" s="230" t="s">
        <v>107</v>
      </c>
      <c r="C843" s="316"/>
      <c r="D843" s="173" t="s">
        <v>278</v>
      </c>
      <c r="E843" s="174" t="s">
        <v>177</v>
      </c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6"/>
      <c r="S843" s="124">
        <f t="shared" si="19"/>
        <v>0</v>
      </c>
      <c r="T843" s="213"/>
      <c r="U843" s="148"/>
    </row>
    <row r="844" spans="1:21" s="25" customFormat="1" ht="24.75" customHeight="1">
      <c r="A844" s="24"/>
      <c r="B844" s="230" t="s">
        <v>107</v>
      </c>
      <c r="C844" s="316"/>
      <c r="D844" s="173" t="s">
        <v>178</v>
      </c>
      <c r="E844" s="174" t="s">
        <v>179</v>
      </c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6"/>
      <c r="S844" s="124">
        <f t="shared" si="19"/>
        <v>0</v>
      </c>
      <c r="T844" s="213"/>
      <c r="U844" s="148"/>
    </row>
    <row r="845" spans="1:21" s="25" customFormat="1" ht="24.75" customHeight="1">
      <c r="A845" s="24"/>
      <c r="B845" s="230" t="s">
        <v>107</v>
      </c>
      <c r="C845" s="316"/>
      <c r="D845" s="125" t="s">
        <v>344</v>
      </c>
      <c r="E845" s="125" t="s">
        <v>345</v>
      </c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6"/>
      <c r="S845" s="124">
        <f t="shared" si="19"/>
        <v>0</v>
      </c>
      <c r="T845" s="213"/>
      <c r="U845" s="148"/>
    </row>
    <row r="846" spans="1:21" s="25" customFormat="1" ht="24.75" customHeight="1">
      <c r="A846" s="24"/>
      <c r="B846" s="230" t="s">
        <v>107</v>
      </c>
      <c r="C846" s="316"/>
      <c r="D846" s="173" t="s">
        <v>180</v>
      </c>
      <c r="E846" s="174" t="s">
        <v>181</v>
      </c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6"/>
      <c r="S846" s="124">
        <f t="shared" si="19"/>
        <v>0</v>
      </c>
      <c r="T846" s="213"/>
      <c r="U846" s="148"/>
    </row>
    <row r="847" spans="1:21" s="25" customFormat="1" ht="24.75" customHeight="1">
      <c r="A847" s="24"/>
      <c r="B847" s="230" t="s">
        <v>107</v>
      </c>
      <c r="C847" s="316"/>
      <c r="D847" s="125" t="s">
        <v>172</v>
      </c>
      <c r="E847" s="125" t="s">
        <v>173</v>
      </c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6"/>
      <c r="S847" s="124">
        <f t="shared" si="19"/>
        <v>0</v>
      </c>
      <c r="T847" s="213"/>
      <c r="U847" s="148"/>
    </row>
    <row r="848" spans="1:21" s="25" customFormat="1" ht="24.75" customHeight="1">
      <c r="A848" s="24"/>
      <c r="B848" s="230" t="s">
        <v>107</v>
      </c>
      <c r="C848" s="316"/>
      <c r="D848" s="125" t="s">
        <v>174</v>
      </c>
      <c r="E848" s="125" t="s">
        <v>175</v>
      </c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6"/>
      <c r="S848" s="124">
        <f t="shared" si="19"/>
        <v>0</v>
      </c>
      <c r="T848" s="213"/>
      <c r="U848" s="148"/>
    </row>
    <row r="849" spans="1:21" s="25" customFormat="1" ht="24.75" customHeight="1">
      <c r="A849" s="24"/>
      <c r="B849" s="230" t="s">
        <v>107</v>
      </c>
      <c r="C849" s="317"/>
      <c r="D849" s="125" t="s">
        <v>279</v>
      </c>
      <c r="E849" s="125" t="s">
        <v>280</v>
      </c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6"/>
      <c r="S849" s="124">
        <f t="shared" si="19"/>
        <v>0</v>
      </c>
      <c r="T849" s="213"/>
      <c r="U849" s="148"/>
    </row>
    <row r="850" spans="1:21" s="25" customFormat="1" ht="24.75" customHeight="1">
      <c r="A850" s="24"/>
      <c r="B850" s="230" t="s">
        <v>107</v>
      </c>
      <c r="C850" s="315" t="s">
        <v>1</v>
      </c>
      <c r="D850" s="125" t="s">
        <v>478</v>
      </c>
      <c r="E850" s="125" t="s">
        <v>479</v>
      </c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6"/>
      <c r="S850" s="124">
        <f t="shared" si="19"/>
        <v>0</v>
      </c>
      <c r="T850" s="213"/>
      <c r="U850" s="148"/>
    </row>
    <row r="851" spans="1:21" s="25" customFormat="1" ht="24.75" customHeight="1">
      <c r="A851" s="24"/>
      <c r="B851" s="230" t="s">
        <v>107</v>
      </c>
      <c r="C851" s="317"/>
      <c r="D851" s="125" t="s">
        <v>186</v>
      </c>
      <c r="E851" s="125" t="s">
        <v>186</v>
      </c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6"/>
      <c r="S851" s="124">
        <f t="shared" si="19"/>
        <v>0</v>
      </c>
      <c r="T851" s="213"/>
      <c r="U851" s="148"/>
    </row>
    <row r="852" spans="1:21" s="25" customFormat="1" ht="24.75" customHeight="1">
      <c r="A852" s="24"/>
      <c r="B852" s="230" t="s">
        <v>107</v>
      </c>
      <c r="C852" s="256" t="s">
        <v>8</v>
      </c>
      <c r="D852" s="125" t="s">
        <v>189</v>
      </c>
      <c r="E852" s="125" t="s">
        <v>190</v>
      </c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6"/>
      <c r="S852" s="124">
        <f t="shared" si="19"/>
        <v>0</v>
      </c>
      <c r="T852" s="213"/>
      <c r="U852" s="148"/>
    </row>
    <row r="853" spans="1:21" s="25" customFormat="1" ht="24.75" customHeight="1">
      <c r="A853" s="24"/>
      <c r="B853" s="230" t="s">
        <v>107</v>
      </c>
      <c r="C853" s="315" t="s">
        <v>483</v>
      </c>
      <c r="D853" s="170" t="s">
        <v>281</v>
      </c>
      <c r="E853" s="170" t="s">
        <v>194</v>
      </c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6"/>
      <c r="S853" s="124">
        <f t="shared" si="19"/>
        <v>0</v>
      </c>
      <c r="T853" s="213"/>
      <c r="U853" s="148"/>
    </row>
    <row r="854" spans="1:21" s="25" customFormat="1" ht="24.75" customHeight="1">
      <c r="A854" s="24"/>
      <c r="B854" s="230" t="s">
        <v>107</v>
      </c>
      <c r="C854" s="316"/>
      <c r="D854" s="170" t="s">
        <v>195</v>
      </c>
      <c r="E854" s="170" t="s">
        <v>196</v>
      </c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6"/>
      <c r="S854" s="124">
        <f t="shared" si="19"/>
        <v>0</v>
      </c>
      <c r="T854" s="213"/>
      <c r="U854" s="148"/>
    </row>
    <row r="855" spans="1:21" s="25" customFormat="1" ht="24.75" customHeight="1">
      <c r="A855" s="24"/>
      <c r="B855" s="230" t="s">
        <v>107</v>
      </c>
      <c r="C855" s="317"/>
      <c r="D855" s="125" t="s">
        <v>487</v>
      </c>
      <c r="E855" s="176" t="s">
        <v>659</v>
      </c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6"/>
      <c r="S855" s="124">
        <f t="shared" si="19"/>
        <v>0</v>
      </c>
      <c r="T855" s="213"/>
      <c r="U855" s="148"/>
    </row>
    <row r="856" spans="1:21" s="25" customFormat="1" ht="24.75" customHeight="1">
      <c r="A856" s="24"/>
      <c r="B856" s="232" t="s">
        <v>200</v>
      </c>
      <c r="C856" s="326" t="s">
        <v>5</v>
      </c>
      <c r="D856" s="177" t="s">
        <v>391</v>
      </c>
      <c r="E856" s="178" t="s">
        <v>202</v>
      </c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6"/>
      <c r="S856" s="124">
        <f t="shared" si="19"/>
        <v>0</v>
      </c>
      <c r="T856" s="213"/>
      <c r="U856" s="148"/>
    </row>
    <row r="857" spans="1:21" s="25" customFormat="1" ht="24.75" customHeight="1">
      <c r="A857" s="24"/>
      <c r="B857" s="232" t="s">
        <v>200</v>
      </c>
      <c r="C857" s="340"/>
      <c r="D857" s="177" t="s">
        <v>203</v>
      </c>
      <c r="E857" s="177" t="s">
        <v>204</v>
      </c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6"/>
      <c r="S857" s="124">
        <f t="shared" si="19"/>
        <v>0</v>
      </c>
      <c r="T857" s="213"/>
      <c r="U857" s="148"/>
    </row>
    <row r="858" spans="1:21" s="25" customFormat="1" ht="24.75" customHeight="1">
      <c r="A858" s="24"/>
      <c r="B858" s="232" t="s">
        <v>200</v>
      </c>
      <c r="C858" s="340"/>
      <c r="D858" s="177" t="s">
        <v>489</v>
      </c>
      <c r="E858" s="177" t="s">
        <v>382</v>
      </c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6"/>
      <c r="S858" s="124">
        <f t="shared" si="19"/>
        <v>0</v>
      </c>
      <c r="T858" s="213"/>
      <c r="U858" s="148"/>
    </row>
    <row r="859" spans="1:21" s="25" customFormat="1" ht="24.75" customHeight="1">
      <c r="A859" s="24"/>
      <c r="B859" s="232" t="s">
        <v>200</v>
      </c>
      <c r="C859" s="340"/>
      <c r="D859" s="177" t="s">
        <v>490</v>
      </c>
      <c r="E859" s="177" t="s">
        <v>376</v>
      </c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6"/>
      <c r="S859" s="124">
        <f t="shared" si="19"/>
        <v>0</v>
      </c>
      <c r="T859" s="213"/>
      <c r="U859" s="148"/>
    </row>
    <row r="860" spans="1:21" s="25" customFormat="1" ht="24.75" customHeight="1">
      <c r="A860" s="24" t="s">
        <v>698</v>
      </c>
      <c r="B860" s="232" t="s">
        <v>200</v>
      </c>
      <c r="C860" s="340"/>
      <c r="D860" s="177" t="s">
        <v>495</v>
      </c>
      <c r="E860" s="177" t="s">
        <v>496</v>
      </c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6"/>
      <c r="S860" s="124">
        <f t="shared" si="19"/>
        <v>0</v>
      </c>
      <c r="T860" s="213"/>
      <c r="U860" s="148"/>
    </row>
    <row r="861" spans="1:21" s="25" customFormat="1" ht="24.75" customHeight="1">
      <c r="A861" s="24"/>
      <c r="B861" s="232" t="s">
        <v>200</v>
      </c>
      <c r="C861" s="340"/>
      <c r="D861" s="177" t="s">
        <v>404</v>
      </c>
      <c r="E861" s="177" t="s">
        <v>373</v>
      </c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6"/>
      <c r="S861" s="124">
        <f t="shared" si="19"/>
        <v>0</v>
      </c>
      <c r="T861" s="213"/>
      <c r="U861" s="148"/>
    </row>
    <row r="862" spans="1:21" s="25" customFormat="1" ht="24.75" customHeight="1">
      <c r="A862" s="24"/>
      <c r="B862" s="232" t="s">
        <v>200</v>
      </c>
      <c r="C862" s="340"/>
      <c r="D862" s="177" t="s">
        <v>491</v>
      </c>
      <c r="E862" s="177" t="s">
        <v>492</v>
      </c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6"/>
      <c r="S862" s="124">
        <f t="shared" si="19"/>
        <v>0</v>
      </c>
      <c r="T862" s="213"/>
      <c r="U862" s="148"/>
    </row>
    <row r="863" spans="1:21" s="25" customFormat="1" ht="24.75" customHeight="1">
      <c r="A863" s="24"/>
      <c r="B863" s="232" t="s">
        <v>200</v>
      </c>
      <c r="C863" s="340"/>
      <c r="D863" s="177" t="s">
        <v>493</v>
      </c>
      <c r="E863" s="177" t="s">
        <v>361</v>
      </c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6"/>
      <c r="S863" s="124">
        <f t="shared" si="19"/>
        <v>0</v>
      </c>
      <c r="T863" s="213"/>
      <c r="U863" s="148"/>
    </row>
    <row r="864" spans="1:21" s="25" customFormat="1" ht="24.75" customHeight="1">
      <c r="A864" s="24"/>
      <c r="B864" s="232" t="s">
        <v>200</v>
      </c>
      <c r="C864" s="340"/>
      <c r="D864" s="177" t="s">
        <v>207</v>
      </c>
      <c r="E864" s="177" t="s">
        <v>208</v>
      </c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6"/>
      <c r="S864" s="124">
        <f t="shared" si="19"/>
        <v>0</v>
      </c>
      <c r="T864" s="213"/>
      <c r="U864" s="148"/>
    </row>
    <row r="865" spans="1:21" s="25" customFormat="1" ht="24.75" customHeight="1">
      <c r="A865" s="24"/>
      <c r="B865" s="232" t="s">
        <v>200</v>
      </c>
      <c r="C865" s="340"/>
      <c r="D865" s="177" t="s">
        <v>497</v>
      </c>
      <c r="E865" s="177" t="s">
        <v>498</v>
      </c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6"/>
      <c r="S865" s="124">
        <f t="shared" si="19"/>
        <v>0</v>
      </c>
      <c r="T865" s="213"/>
      <c r="U865" s="148"/>
    </row>
    <row r="866" spans="1:21" s="25" customFormat="1" ht="24.75" customHeight="1">
      <c r="A866" s="24"/>
      <c r="B866" s="232" t="s">
        <v>200</v>
      </c>
      <c r="C866" s="340"/>
      <c r="D866" s="177" t="s">
        <v>327</v>
      </c>
      <c r="E866" s="177" t="s">
        <v>319</v>
      </c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6"/>
      <c r="S866" s="124">
        <f t="shared" si="19"/>
        <v>0</v>
      </c>
      <c r="T866" s="213"/>
      <c r="U866" s="148"/>
    </row>
    <row r="867" spans="1:21" s="25" customFormat="1" ht="24.75" customHeight="1">
      <c r="A867" s="24"/>
      <c r="B867" s="232" t="s">
        <v>200</v>
      </c>
      <c r="C867" s="340"/>
      <c r="D867" s="177" t="s">
        <v>214</v>
      </c>
      <c r="E867" s="177" t="s">
        <v>215</v>
      </c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6"/>
      <c r="S867" s="124">
        <f t="shared" si="19"/>
        <v>0</v>
      </c>
      <c r="T867" s="213"/>
      <c r="U867" s="148"/>
    </row>
    <row r="868" spans="1:21" s="25" customFormat="1" ht="24.75" customHeight="1">
      <c r="A868" s="24"/>
      <c r="B868" s="232" t="s">
        <v>200</v>
      </c>
      <c r="C868" s="340"/>
      <c r="D868" s="177" t="s">
        <v>216</v>
      </c>
      <c r="E868" s="177" t="s">
        <v>217</v>
      </c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6"/>
      <c r="S868" s="124">
        <f t="shared" si="19"/>
        <v>0</v>
      </c>
      <c r="T868" s="213"/>
      <c r="U868" s="148"/>
    </row>
    <row r="869" spans="1:21" s="25" customFormat="1" ht="24.75" customHeight="1">
      <c r="A869" s="24"/>
      <c r="B869" s="232" t="s">
        <v>200</v>
      </c>
      <c r="C869" s="264" t="s">
        <v>647</v>
      </c>
      <c r="D869" s="177" t="s">
        <v>320</v>
      </c>
      <c r="E869" s="177" t="s">
        <v>321</v>
      </c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6"/>
      <c r="S869" s="124">
        <f t="shared" si="19"/>
        <v>0</v>
      </c>
      <c r="T869" s="213"/>
      <c r="U869" s="148"/>
    </row>
    <row r="870" spans="1:21" s="25" customFormat="1" ht="24.75" customHeight="1">
      <c r="A870" s="24"/>
      <c r="B870" s="232" t="s">
        <v>200</v>
      </c>
      <c r="C870" s="326" t="s">
        <v>0</v>
      </c>
      <c r="D870" s="177" t="s">
        <v>511</v>
      </c>
      <c r="E870" s="177" t="s">
        <v>512</v>
      </c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6"/>
      <c r="S870" s="124">
        <f t="shared" si="19"/>
        <v>0</v>
      </c>
      <c r="T870" s="213"/>
      <c r="U870" s="148"/>
    </row>
    <row r="871" spans="1:21" s="25" customFormat="1" ht="24.75" customHeight="1">
      <c r="A871" s="24"/>
      <c r="B871" s="232" t="s">
        <v>200</v>
      </c>
      <c r="C871" s="340"/>
      <c r="D871" s="177" t="s">
        <v>225</v>
      </c>
      <c r="E871" s="177" t="s">
        <v>226</v>
      </c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6"/>
      <c r="S871" s="124">
        <f t="shared" si="19"/>
        <v>0</v>
      </c>
      <c r="T871" s="213"/>
      <c r="U871" s="148"/>
    </row>
    <row r="872" spans="1:21" s="25" customFormat="1" ht="24.75" customHeight="1">
      <c r="A872" s="24"/>
      <c r="B872" s="232" t="s">
        <v>200</v>
      </c>
      <c r="C872" s="340"/>
      <c r="D872" s="177" t="s">
        <v>507</v>
      </c>
      <c r="E872" s="177" t="s">
        <v>374</v>
      </c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6"/>
      <c r="S872" s="124">
        <f t="shared" si="19"/>
        <v>0</v>
      </c>
      <c r="T872" s="213"/>
      <c r="U872" s="148"/>
    </row>
    <row r="873" spans="1:21" s="25" customFormat="1" ht="24.75" customHeight="1">
      <c r="A873" s="24"/>
      <c r="B873" s="232" t="s">
        <v>200</v>
      </c>
      <c r="C873" s="340"/>
      <c r="D873" s="177" t="s">
        <v>218</v>
      </c>
      <c r="E873" s="177" t="s">
        <v>219</v>
      </c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6"/>
      <c r="S873" s="124">
        <f t="shared" si="19"/>
        <v>0</v>
      </c>
      <c r="T873" s="213"/>
      <c r="U873" s="148"/>
    </row>
    <row r="874" spans="1:21" s="25" customFormat="1" ht="24.75" customHeight="1">
      <c r="A874" s="24"/>
      <c r="B874" s="232" t="s">
        <v>200</v>
      </c>
      <c r="C874" s="227" t="s">
        <v>2</v>
      </c>
      <c r="D874" s="177" t="s">
        <v>415</v>
      </c>
      <c r="E874" s="178" t="s">
        <v>415</v>
      </c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6"/>
      <c r="S874" s="124">
        <f t="shared" si="19"/>
        <v>0</v>
      </c>
      <c r="T874" s="213"/>
      <c r="U874" s="148"/>
    </row>
    <row r="875" spans="1:21" s="25" customFormat="1" ht="24.75" customHeight="1">
      <c r="A875" s="24"/>
      <c r="B875" s="232" t="s">
        <v>200</v>
      </c>
      <c r="C875" s="326" t="s">
        <v>78</v>
      </c>
      <c r="D875" s="177" t="s">
        <v>232</v>
      </c>
      <c r="E875" s="177" t="s">
        <v>233</v>
      </c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6"/>
      <c r="S875" s="124">
        <f t="shared" si="19"/>
        <v>0</v>
      </c>
      <c r="T875" s="213"/>
      <c r="U875" s="148"/>
    </row>
    <row r="876" spans="1:21" s="25" customFormat="1" ht="24.75" customHeight="1">
      <c r="A876" s="24"/>
      <c r="B876" s="232" t="s">
        <v>200</v>
      </c>
      <c r="C876" s="340"/>
      <c r="D876" s="177" t="s">
        <v>322</v>
      </c>
      <c r="E876" s="177" t="s">
        <v>323</v>
      </c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6"/>
      <c r="S876" s="124">
        <f t="shared" si="19"/>
        <v>0</v>
      </c>
      <c r="T876" s="213"/>
      <c r="U876" s="148"/>
    </row>
    <row r="877" spans="1:21" s="25" customFormat="1" ht="24.75" customHeight="1">
      <c r="A877" s="24"/>
      <c r="B877" s="232" t="s">
        <v>200</v>
      </c>
      <c r="C877" s="340"/>
      <c r="D877" s="177" t="s">
        <v>518</v>
      </c>
      <c r="E877" s="177" t="s">
        <v>519</v>
      </c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6"/>
      <c r="S877" s="124">
        <f t="shared" si="19"/>
        <v>0</v>
      </c>
      <c r="T877" s="213"/>
      <c r="U877" s="148"/>
    </row>
    <row r="878" spans="1:21" s="25" customFormat="1" ht="24.75" customHeight="1">
      <c r="A878" s="24"/>
      <c r="B878" s="232" t="s">
        <v>200</v>
      </c>
      <c r="C878" s="327"/>
      <c r="D878" s="177" t="s">
        <v>236</v>
      </c>
      <c r="E878" s="177" t="s">
        <v>237</v>
      </c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6"/>
      <c r="S878" s="124">
        <f t="shared" si="19"/>
        <v>0</v>
      </c>
      <c r="T878" s="213"/>
      <c r="U878" s="148"/>
    </row>
    <row r="879" spans="1:21" s="25" customFormat="1" ht="24.75" customHeight="1">
      <c r="A879" s="24"/>
      <c r="B879" s="232" t="s">
        <v>200</v>
      </c>
      <c r="C879" s="326" t="s">
        <v>1</v>
      </c>
      <c r="D879" s="177" t="s">
        <v>1</v>
      </c>
      <c r="E879" s="180" t="s">
        <v>243</v>
      </c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6"/>
      <c r="S879" s="124">
        <f t="shared" si="19"/>
        <v>0</v>
      </c>
      <c r="T879" s="213"/>
      <c r="U879" s="148"/>
    </row>
    <row r="880" spans="1:21" s="25" customFormat="1" ht="24.75" customHeight="1">
      <c r="A880" s="24"/>
      <c r="B880" s="232" t="s">
        <v>200</v>
      </c>
      <c r="C880" s="327"/>
      <c r="D880" s="177" t="s">
        <v>239</v>
      </c>
      <c r="E880" s="180" t="s">
        <v>240</v>
      </c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6"/>
      <c r="S880" s="124">
        <f t="shared" si="19"/>
        <v>0</v>
      </c>
      <c r="T880" s="213"/>
      <c r="U880" s="148"/>
    </row>
    <row r="881" spans="1:21" s="25" customFormat="1" ht="24.75" customHeight="1">
      <c r="A881" s="24"/>
      <c r="B881" s="232" t="s">
        <v>200</v>
      </c>
      <c r="C881" s="260"/>
      <c r="D881" s="177" t="s">
        <v>191</v>
      </c>
      <c r="E881" s="177">
        <v>1320</v>
      </c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6"/>
      <c r="S881" s="124">
        <f t="shared" si="19"/>
        <v>0</v>
      </c>
      <c r="T881" s="213"/>
      <c r="U881" s="148"/>
    </row>
    <row r="882" spans="1:21" s="25" customFormat="1" ht="24.75" customHeight="1">
      <c r="A882" s="24"/>
      <c r="B882" s="231" t="s">
        <v>282</v>
      </c>
      <c r="C882" s="330" t="s">
        <v>699</v>
      </c>
      <c r="D882" s="165" t="s">
        <v>283</v>
      </c>
      <c r="E882" s="165" t="s">
        <v>284</v>
      </c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6"/>
      <c r="S882" s="124">
        <f t="shared" si="19"/>
        <v>0</v>
      </c>
      <c r="T882" s="147"/>
      <c r="U882" s="148"/>
    </row>
    <row r="883" spans="1:21" s="25" customFormat="1" ht="24.75" customHeight="1">
      <c r="A883" s="24"/>
      <c r="B883" s="231" t="s">
        <v>699</v>
      </c>
      <c r="C883" s="335"/>
      <c r="D883" s="165" t="s">
        <v>14</v>
      </c>
      <c r="E883" s="165" t="s">
        <v>285</v>
      </c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6"/>
      <c r="S883" s="124">
        <f t="shared" si="19"/>
        <v>0</v>
      </c>
      <c r="T883" s="147"/>
      <c r="U883" s="148"/>
    </row>
    <row r="884" spans="1:21" s="25" customFormat="1" ht="24.75" customHeight="1">
      <c r="A884" s="24"/>
      <c r="B884" s="231" t="s">
        <v>699</v>
      </c>
      <c r="C884" s="335"/>
      <c r="D884" s="165" t="s">
        <v>14</v>
      </c>
      <c r="E884" s="165" t="s">
        <v>700</v>
      </c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6"/>
      <c r="S884" s="124">
        <f t="shared" si="19"/>
        <v>0</v>
      </c>
      <c r="T884" s="147"/>
      <c r="U884" s="148"/>
    </row>
    <row r="885" spans="1:21" s="25" customFormat="1" ht="24.75" customHeight="1">
      <c r="A885" s="24"/>
      <c r="B885" s="231" t="s">
        <v>282</v>
      </c>
      <c r="C885" s="331"/>
      <c r="D885" s="181" t="s">
        <v>286</v>
      </c>
      <c r="E885" s="181" t="s">
        <v>287</v>
      </c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6"/>
      <c r="S885" s="124">
        <f t="shared" si="19"/>
        <v>0</v>
      </c>
      <c r="T885" s="147"/>
      <c r="U885" s="148"/>
    </row>
    <row r="886" spans="1:21" s="25" customFormat="1" ht="24.75" customHeight="1">
      <c r="A886" s="24"/>
      <c r="B886" s="231" t="s">
        <v>701</v>
      </c>
      <c r="C886" s="314" t="s">
        <v>701</v>
      </c>
      <c r="D886" s="193" t="s">
        <v>288</v>
      </c>
      <c r="E886" s="193" t="s">
        <v>289</v>
      </c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6"/>
      <c r="S886" s="124">
        <f t="shared" si="19"/>
        <v>0</v>
      </c>
      <c r="T886" s="147"/>
      <c r="U886" s="148"/>
    </row>
    <row r="887" spans="1:21" s="25" customFormat="1" ht="24.75" customHeight="1">
      <c r="A887" s="24"/>
      <c r="B887" s="231" t="s">
        <v>701</v>
      </c>
      <c r="C887" s="314"/>
      <c r="D887" s="193" t="s">
        <v>702</v>
      </c>
      <c r="E887" s="194" t="s">
        <v>703</v>
      </c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6"/>
      <c r="S887" s="124">
        <f t="shared" si="19"/>
        <v>0</v>
      </c>
      <c r="T887" s="147"/>
      <c r="U887" s="148"/>
    </row>
    <row r="888" spans="1:21" s="25" customFormat="1" ht="24.75" customHeight="1">
      <c r="A888" s="24"/>
      <c r="B888" s="231" t="s">
        <v>290</v>
      </c>
      <c r="C888" s="335" t="s">
        <v>704</v>
      </c>
      <c r="D888" s="165" t="s">
        <v>291</v>
      </c>
      <c r="E888" s="165" t="s">
        <v>292</v>
      </c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6"/>
      <c r="S888" s="124">
        <f t="shared" si="19"/>
        <v>0</v>
      </c>
      <c r="T888" s="147"/>
      <c r="U888" s="148"/>
    </row>
    <row r="889" spans="1:21" s="25" customFormat="1" ht="24.75" customHeight="1">
      <c r="A889" s="24"/>
      <c r="B889" s="231" t="s">
        <v>704</v>
      </c>
      <c r="C889" s="335"/>
      <c r="D889" s="188" t="s">
        <v>14</v>
      </c>
      <c r="E889" s="188" t="s">
        <v>293</v>
      </c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6"/>
      <c r="S889" s="124">
        <f t="shared" si="19"/>
        <v>0</v>
      </c>
      <c r="T889" s="147"/>
      <c r="U889" s="148"/>
    </row>
    <row r="890" spans="1:21" s="25" customFormat="1" ht="24.75" customHeight="1">
      <c r="A890" s="24"/>
      <c r="B890" s="231" t="s">
        <v>704</v>
      </c>
      <c r="C890" s="335"/>
      <c r="D890" s="188" t="s">
        <v>294</v>
      </c>
      <c r="E890" s="188" t="s">
        <v>294</v>
      </c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6"/>
      <c r="S890" s="124">
        <f t="shared" si="19"/>
        <v>0</v>
      </c>
      <c r="T890" s="147"/>
      <c r="U890" s="148"/>
    </row>
    <row r="891" spans="1:21" ht="24.75" customHeight="1">
      <c r="A891" s="3"/>
      <c r="B891" s="267" t="s">
        <v>290</v>
      </c>
      <c r="C891" s="335"/>
      <c r="D891" s="193" t="s">
        <v>295</v>
      </c>
      <c r="E891" s="193" t="s">
        <v>296</v>
      </c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6"/>
      <c r="S891" s="124">
        <f t="shared" si="19"/>
        <v>0</v>
      </c>
      <c r="T891" s="147"/>
      <c r="U891" s="148"/>
    </row>
    <row r="892" spans="1:21" s="25" customFormat="1" ht="24.75" customHeight="1">
      <c r="A892" s="24"/>
      <c r="B892" s="231" t="s">
        <v>290</v>
      </c>
      <c r="C892" s="335"/>
      <c r="D892" s="193" t="s">
        <v>297</v>
      </c>
      <c r="E892" s="193" t="s">
        <v>298</v>
      </c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6"/>
      <c r="S892" s="124">
        <f t="shared" si="19"/>
        <v>0</v>
      </c>
      <c r="T892" s="147"/>
      <c r="U892" s="148"/>
    </row>
    <row r="893" spans="1:21" ht="24.75" customHeight="1">
      <c r="A893" s="3"/>
      <c r="B893" s="267" t="s">
        <v>290</v>
      </c>
      <c r="C893" s="331"/>
      <c r="D893" s="193" t="s">
        <v>299</v>
      </c>
      <c r="E893" s="193" t="s">
        <v>300</v>
      </c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6"/>
      <c r="S893" s="124">
        <f t="shared" si="19"/>
        <v>0</v>
      </c>
      <c r="T893" s="147"/>
      <c r="U893" s="148"/>
    </row>
    <row r="894" spans="1:21" ht="24.75" customHeight="1">
      <c r="A894" s="3"/>
      <c r="B894" s="267" t="s">
        <v>705</v>
      </c>
      <c r="C894" s="267" t="s">
        <v>705</v>
      </c>
      <c r="D894" s="193" t="s">
        <v>706</v>
      </c>
      <c r="E894" s="195" t="s">
        <v>707</v>
      </c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6"/>
      <c r="S894" s="124">
        <f t="shared" si="19"/>
        <v>0</v>
      </c>
      <c r="T894" s="147"/>
      <c r="U894" s="148"/>
    </row>
    <row r="895" spans="2:19" ht="24.75" customHeight="1">
      <c r="B895" s="222" t="s">
        <v>10</v>
      </c>
      <c r="C895" s="384" t="s">
        <v>303</v>
      </c>
      <c r="D895" s="385"/>
      <c r="E895" s="386"/>
      <c r="F895" s="30" t="s">
        <v>423</v>
      </c>
      <c r="G895" s="66" t="s">
        <v>420</v>
      </c>
      <c r="H895" s="77" t="s">
        <v>424</v>
      </c>
      <c r="I895" s="112" t="s">
        <v>431</v>
      </c>
      <c r="J895" s="99" t="s">
        <v>426</v>
      </c>
      <c r="K895" s="98" t="s">
        <v>428</v>
      </c>
      <c r="L895" s="96" t="s">
        <v>425</v>
      </c>
      <c r="M895" s="104" t="s">
        <v>422</v>
      </c>
      <c r="N895" s="71" t="s">
        <v>421</v>
      </c>
      <c r="O895" s="88" t="s">
        <v>429</v>
      </c>
      <c r="P895" s="111" t="s">
        <v>430</v>
      </c>
      <c r="Q895" s="6"/>
      <c r="R895" s="6"/>
      <c r="S895" s="254">
        <f>SUM(S896:S918)</f>
        <v>0</v>
      </c>
    </row>
    <row r="896" spans="2:21" ht="24.75" customHeight="1">
      <c r="B896" s="267" t="s">
        <v>12</v>
      </c>
      <c r="C896" s="349" t="s">
        <v>13</v>
      </c>
      <c r="D896" s="165" t="s">
        <v>14</v>
      </c>
      <c r="E896" s="165" t="s">
        <v>16</v>
      </c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255">
        <f>SUM(F896:P896)</f>
        <v>0</v>
      </c>
      <c r="T896" s="147"/>
      <c r="U896" s="148"/>
    </row>
    <row r="897" spans="2:21" ht="24.75" customHeight="1">
      <c r="B897" s="267" t="s">
        <v>12</v>
      </c>
      <c r="C897" s="349"/>
      <c r="D897" s="165" t="s">
        <v>14</v>
      </c>
      <c r="E897" s="146" t="s">
        <v>17</v>
      </c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255">
        <f aca="true" t="shared" si="20" ref="S897:S918">SUM(F897:P897)</f>
        <v>0</v>
      </c>
      <c r="T897" s="147"/>
      <c r="U897" s="148"/>
    </row>
    <row r="898" spans="2:21" ht="24.75" customHeight="1">
      <c r="B898" s="267" t="s">
        <v>12</v>
      </c>
      <c r="C898" s="349"/>
      <c r="D898" s="165" t="s">
        <v>18</v>
      </c>
      <c r="E898" s="165">
        <v>6</v>
      </c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255">
        <f t="shared" si="20"/>
        <v>0</v>
      </c>
      <c r="T898" s="147"/>
      <c r="U898" s="148"/>
    </row>
    <row r="899" spans="2:21" ht="24.75" customHeight="1">
      <c r="B899" s="267" t="s">
        <v>12</v>
      </c>
      <c r="C899" s="330" t="s">
        <v>534</v>
      </c>
      <c r="D899" s="146" t="s">
        <v>304</v>
      </c>
      <c r="E899" s="146" t="s">
        <v>395</v>
      </c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255">
        <f t="shared" si="20"/>
        <v>0</v>
      </c>
      <c r="T899" s="147"/>
      <c r="U899" s="148"/>
    </row>
    <row r="900" spans="2:21" ht="24.75" customHeight="1">
      <c r="B900" s="267" t="s">
        <v>12</v>
      </c>
      <c r="C900" s="335"/>
      <c r="D900" s="146" t="s">
        <v>305</v>
      </c>
      <c r="E900" s="146" t="s">
        <v>396</v>
      </c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255">
        <f t="shared" si="20"/>
        <v>0</v>
      </c>
      <c r="T900" s="147"/>
      <c r="U900" s="148"/>
    </row>
    <row r="901" spans="2:21" ht="24.75" customHeight="1">
      <c r="B901" s="267" t="s">
        <v>12</v>
      </c>
      <c r="C901" s="331"/>
      <c r="D901" s="166" t="s">
        <v>42</v>
      </c>
      <c r="E901" s="167" t="s">
        <v>43</v>
      </c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255">
        <f t="shared" si="20"/>
        <v>0</v>
      </c>
      <c r="T901" s="147"/>
      <c r="U901" s="148"/>
    </row>
    <row r="902" spans="2:21" ht="24.75" customHeight="1">
      <c r="B902" s="265" t="s">
        <v>107</v>
      </c>
      <c r="C902" s="268" t="s">
        <v>13</v>
      </c>
      <c r="D902" s="125" t="s">
        <v>108</v>
      </c>
      <c r="E902" s="172" t="s">
        <v>109</v>
      </c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255">
        <f t="shared" si="20"/>
        <v>0</v>
      </c>
      <c r="T902" s="147"/>
      <c r="U902" s="148"/>
    </row>
    <row r="903" spans="2:21" ht="24.75" customHeight="1">
      <c r="B903" s="265" t="s">
        <v>107</v>
      </c>
      <c r="C903" s="315" t="s">
        <v>534</v>
      </c>
      <c r="D903" s="125" t="s">
        <v>114</v>
      </c>
      <c r="E903" s="170" t="s">
        <v>115</v>
      </c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255">
        <f t="shared" si="20"/>
        <v>0</v>
      </c>
      <c r="T903" s="147"/>
      <c r="U903" s="148"/>
    </row>
    <row r="904" spans="2:21" ht="24.75" customHeight="1">
      <c r="B904" s="265" t="s">
        <v>107</v>
      </c>
      <c r="C904" s="316"/>
      <c r="D904" s="125" t="s">
        <v>112</v>
      </c>
      <c r="E904" s="125" t="s">
        <v>113</v>
      </c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255">
        <f t="shared" si="20"/>
        <v>0</v>
      </c>
      <c r="T904" s="147"/>
      <c r="U904" s="148"/>
    </row>
    <row r="905" spans="2:21" ht="24.75" customHeight="1">
      <c r="B905" s="265" t="s">
        <v>107</v>
      </c>
      <c r="C905" s="316"/>
      <c r="D905" s="125" t="s">
        <v>117</v>
      </c>
      <c r="E905" s="170" t="s">
        <v>118</v>
      </c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255">
        <f t="shared" si="20"/>
        <v>0</v>
      </c>
      <c r="T905" s="147"/>
      <c r="U905" s="148"/>
    </row>
    <row r="906" spans="2:21" ht="24.75" customHeight="1">
      <c r="B906" s="265" t="s">
        <v>107</v>
      </c>
      <c r="C906" s="316"/>
      <c r="D906" s="206" t="s">
        <v>211</v>
      </c>
      <c r="E906" s="206" t="s">
        <v>212</v>
      </c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255">
        <f t="shared" si="20"/>
        <v>0</v>
      </c>
      <c r="T906" s="147"/>
      <c r="U906" s="148"/>
    </row>
    <row r="907" spans="2:21" ht="24.75" customHeight="1">
      <c r="B907" s="265" t="s">
        <v>107</v>
      </c>
      <c r="C907" s="316"/>
      <c r="D907" s="172" t="s">
        <v>135</v>
      </c>
      <c r="E907" s="172" t="s">
        <v>136</v>
      </c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255">
        <f t="shared" si="20"/>
        <v>0</v>
      </c>
      <c r="T907" s="147"/>
      <c r="U907" s="148"/>
    </row>
    <row r="908" spans="2:21" ht="24.75" customHeight="1">
      <c r="B908" s="265" t="s">
        <v>107</v>
      </c>
      <c r="C908" s="316"/>
      <c r="D908" s="125" t="s">
        <v>121</v>
      </c>
      <c r="E908" s="125" t="s">
        <v>122</v>
      </c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255">
        <f t="shared" si="20"/>
        <v>0</v>
      </c>
      <c r="T908" s="147"/>
      <c r="U908" s="148"/>
    </row>
    <row r="909" spans="2:21" ht="24.75" customHeight="1">
      <c r="B909" s="265" t="s">
        <v>107</v>
      </c>
      <c r="C909" s="316"/>
      <c r="D909" s="125" t="s">
        <v>123</v>
      </c>
      <c r="E909" s="125" t="s">
        <v>124</v>
      </c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255">
        <f t="shared" si="20"/>
        <v>0</v>
      </c>
      <c r="T909" s="147"/>
      <c r="U909" s="148"/>
    </row>
    <row r="910" spans="2:21" ht="24.75" customHeight="1">
      <c r="B910" s="265" t="s">
        <v>107</v>
      </c>
      <c r="C910" s="316"/>
      <c r="D910" s="125" t="s">
        <v>201</v>
      </c>
      <c r="E910" s="125" t="s">
        <v>202</v>
      </c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255">
        <f t="shared" si="20"/>
        <v>0</v>
      </c>
      <c r="T910" s="147"/>
      <c r="U910" s="148"/>
    </row>
    <row r="911" spans="2:21" ht="24.75" customHeight="1">
      <c r="B911" s="265" t="s">
        <v>107</v>
      </c>
      <c r="C911" s="316"/>
      <c r="D911" s="125" t="s">
        <v>129</v>
      </c>
      <c r="E911" s="125" t="s">
        <v>130</v>
      </c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255">
        <f t="shared" si="20"/>
        <v>0</v>
      </c>
      <c r="T911" s="147"/>
      <c r="U911" s="148"/>
    </row>
    <row r="912" spans="2:21" ht="24.75" customHeight="1">
      <c r="B912" s="265" t="s">
        <v>107</v>
      </c>
      <c r="C912" s="316"/>
      <c r="D912" s="125" t="s">
        <v>209</v>
      </c>
      <c r="E912" s="125" t="s">
        <v>210</v>
      </c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255">
        <f t="shared" si="20"/>
        <v>0</v>
      </c>
      <c r="T912" s="147"/>
      <c r="U912" s="148"/>
    </row>
    <row r="913" spans="2:21" ht="24.75" customHeight="1">
      <c r="B913" s="265" t="s">
        <v>107</v>
      </c>
      <c r="C913" s="316"/>
      <c r="D913" s="125" t="s">
        <v>125</v>
      </c>
      <c r="E913" s="125" t="s">
        <v>126</v>
      </c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255">
        <f t="shared" si="20"/>
        <v>0</v>
      </c>
      <c r="T913" s="147"/>
      <c r="U913" s="148"/>
    </row>
    <row r="914" spans="2:21" ht="24.75" customHeight="1">
      <c r="B914" s="265" t="s">
        <v>107</v>
      </c>
      <c r="C914" s="317"/>
      <c r="D914" s="125" t="s">
        <v>203</v>
      </c>
      <c r="E914" s="125" t="s">
        <v>204</v>
      </c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255">
        <f t="shared" si="20"/>
        <v>0</v>
      </c>
      <c r="T914" s="147"/>
      <c r="U914" s="148"/>
    </row>
    <row r="915" spans="2:21" ht="24.75" customHeight="1">
      <c r="B915" s="265" t="s">
        <v>107</v>
      </c>
      <c r="C915" s="315" t="s">
        <v>453</v>
      </c>
      <c r="D915" s="125" t="s">
        <v>227</v>
      </c>
      <c r="E915" s="125" t="s">
        <v>228</v>
      </c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255">
        <f t="shared" si="20"/>
        <v>0</v>
      </c>
      <c r="T915" s="147"/>
      <c r="U915" s="148"/>
    </row>
    <row r="916" spans="2:21" ht="24.75" customHeight="1">
      <c r="B916" s="265" t="s">
        <v>107</v>
      </c>
      <c r="C916" s="316"/>
      <c r="D916" s="125" t="s">
        <v>613</v>
      </c>
      <c r="E916" s="125" t="s">
        <v>148</v>
      </c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255">
        <f t="shared" si="20"/>
        <v>0</v>
      </c>
      <c r="T916" s="147"/>
      <c r="U916" s="148"/>
    </row>
    <row r="917" spans="2:21" ht="24.75" customHeight="1">
      <c r="B917" s="265" t="s">
        <v>107</v>
      </c>
      <c r="C917" s="316"/>
      <c r="D917" s="172" t="s">
        <v>302</v>
      </c>
      <c r="E917" s="172" t="s">
        <v>306</v>
      </c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255">
        <f t="shared" si="20"/>
        <v>0</v>
      </c>
      <c r="T917" s="147"/>
      <c r="U917" s="148"/>
    </row>
    <row r="918" spans="2:21" ht="24.75" customHeight="1">
      <c r="B918" s="265" t="s">
        <v>107</v>
      </c>
      <c r="C918" s="317"/>
      <c r="D918" s="172" t="s">
        <v>225</v>
      </c>
      <c r="E918" s="172" t="s">
        <v>226</v>
      </c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255">
        <f t="shared" si="20"/>
        <v>0</v>
      </c>
      <c r="T918" s="147"/>
      <c r="U918" s="148"/>
    </row>
    <row r="919" spans="2:19" ht="24.75" customHeight="1">
      <c r="B919" s="150" t="s">
        <v>10</v>
      </c>
      <c r="C919" s="387" t="s">
        <v>307</v>
      </c>
      <c r="D919" s="388"/>
      <c r="E919" s="389"/>
      <c r="F919" s="66" t="s">
        <v>420</v>
      </c>
      <c r="G919" s="30" t="s">
        <v>423</v>
      </c>
      <c r="H919" s="101" t="s">
        <v>431</v>
      </c>
      <c r="I919" s="104" t="s">
        <v>422</v>
      </c>
      <c r="J919" s="96" t="s">
        <v>425</v>
      </c>
      <c r="K919" s="71" t="s">
        <v>421</v>
      </c>
      <c r="L919" s="103" t="s">
        <v>426</v>
      </c>
      <c r="M919" s="88" t="s">
        <v>429</v>
      </c>
      <c r="N919" s="77" t="s">
        <v>424</v>
      </c>
      <c r="O919" s="108" t="s">
        <v>708</v>
      </c>
      <c r="P919" s="6"/>
      <c r="Q919" s="6"/>
      <c r="R919" s="6"/>
      <c r="S919" s="139">
        <f>SUM(S920:S942)</f>
        <v>0</v>
      </c>
    </row>
    <row r="920" spans="2:21" ht="24.75" customHeight="1">
      <c r="B920" s="267" t="s">
        <v>12</v>
      </c>
      <c r="C920" s="349" t="s">
        <v>13</v>
      </c>
      <c r="D920" s="165" t="s">
        <v>14</v>
      </c>
      <c r="E920" s="188" t="s">
        <v>17</v>
      </c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7">
        <f>SUM(F920:O920)</f>
        <v>0</v>
      </c>
      <c r="T920" s="147"/>
      <c r="U920" s="148"/>
    </row>
    <row r="921" spans="2:21" ht="24.75" customHeight="1">
      <c r="B921" s="267" t="s">
        <v>12</v>
      </c>
      <c r="C921" s="349"/>
      <c r="D921" s="165" t="s">
        <v>18</v>
      </c>
      <c r="E921" s="165">
        <v>6</v>
      </c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7">
        <f aca="true" t="shared" si="21" ref="S921:S942">SUM(F921:O921)</f>
        <v>0</v>
      </c>
      <c r="T921" s="147"/>
      <c r="U921" s="148"/>
    </row>
    <row r="922" spans="2:21" ht="24.75" customHeight="1">
      <c r="B922" s="267" t="s">
        <v>12</v>
      </c>
      <c r="C922" s="330" t="s">
        <v>534</v>
      </c>
      <c r="D922" s="146" t="s">
        <v>304</v>
      </c>
      <c r="E922" s="146" t="s">
        <v>395</v>
      </c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7">
        <f t="shared" si="21"/>
        <v>0</v>
      </c>
      <c r="T922" s="147"/>
      <c r="U922" s="148"/>
    </row>
    <row r="923" spans="2:21" ht="24.75" customHeight="1">
      <c r="B923" s="267" t="s">
        <v>12</v>
      </c>
      <c r="C923" s="335"/>
      <c r="D923" s="146" t="s">
        <v>305</v>
      </c>
      <c r="E923" s="146" t="s">
        <v>396</v>
      </c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7">
        <f t="shared" si="21"/>
        <v>0</v>
      </c>
      <c r="T923" s="147"/>
      <c r="U923" s="148"/>
    </row>
    <row r="924" spans="2:21" ht="24.75" customHeight="1">
      <c r="B924" s="267" t="s">
        <v>12</v>
      </c>
      <c r="C924" s="335"/>
      <c r="D924" s="146" t="s">
        <v>308</v>
      </c>
      <c r="E924" s="168" t="s">
        <v>397</v>
      </c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7">
        <f t="shared" si="21"/>
        <v>0</v>
      </c>
      <c r="T924" s="147"/>
      <c r="U924" s="148"/>
    </row>
    <row r="925" spans="2:21" ht="24.75" customHeight="1">
      <c r="B925" s="267" t="s">
        <v>12</v>
      </c>
      <c r="C925" s="331"/>
      <c r="D925" s="166" t="s">
        <v>42</v>
      </c>
      <c r="E925" s="167" t="s">
        <v>43</v>
      </c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7">
        <f t="shared" si="21"/>
        <v>0</v>
      </c>
      <c r="T925" s="147"/>
      <c r="U925" s="148"/>
    </row>
    <row r="926" spans="2:21" ht="24.75" customHeight="1">
      <c r="B926" s="265" t="s">
        <v>107</v>
      </c>
      <c r="C926" s="268" t="s">
        <v>13</v>
      </c>
      <c r="D926" s="125" t="s">
        <v>108</v>
      </c>
      <c r="E926" s="170" t="s">
        <v>109</v>
      </c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7">
        <f t="shared" si="21"/>
        <v>0</v>
      </c>
      <c r="T926" s="147"/>
      <c r="U926" s="148"/>
    </row>
    <row r="927" spans="2:21" ht="24.75" customHeight="1">
      <c r="B927" s="265" t="s">
        <v>107</v>
      </c>
      <c r="C927" s="315" t="s">
        <v>5</v>
      </c>
      <c r="D927" s="125" t="s">
        <v>114</v>
      </c>
      <c r="E927" s="170" t="s">
        <v>115</v>
      </c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7">
        <f t="shared" si="21"/>
        <v>0</v>
      </c>
      <c r="T927" s="147"/>
      <c r="U927" s="148"/>
    </row>
    <row r="928" spans="2:21" ht="24.75" customHeight="1">
      <c r="B928" s="265" t="s">
        <v>107</v>
      </c>
      <c r="C928" s="316"/>
      <c r="D928" s="125" t="s">
        <v>112</v>
      </c>
      <c r="E928" s="125" t="s">
        <v>113</v>
      </c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7">
        <f t="shared" si="21"/>
        <v>0</v>
      </c>
      <c r="T928" s="147"/>
      <c r="U928" s="148"/>
    </row>
    <row r="929" spans="2:21" ht="24.75" customHeight="1">
      <c r="B929" s="265" t="s">
        <v>107</v>
      </c>
      <c r="C929" s="316"/>
      <c r="D929" s="125" t="s">
        <v>117</v>
      </c>
      <c r="E929" s="170" t="s">
        <v>118</v>
      </c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7">
        <f t="shared" si="21"/>
        <v>0</v>
      </c>
      <c r="T929" s="147"/>
      <c r="U929" s="148"/>
    </row>
    <row r="930" spans="2:21" ht="24.75" customHeight="1">
      <c r="B930" s="265" t="s">
        <v>107</v>
      </c>
      <c r="C930" s="316"/>
      <c r="D930" s="206" t="s">
        <v>211</v>
      </c>
      <c r="E930" s="206" t="s">
        <v>212</v>
      </c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7">
        <f t="shared" si="21"/>
        <v>0</v>
      </c>
      <c r="T930" s="147"/>
      <c r="U930" s="148"/>
    </row>
    <row r="931" spans="2:21" ht="24.75" customHeight="1">
      <c r="B931" s="265" t="s">
        <v>107</v>
      </c>
      <c r="C931" s="316"/>
      <c r="D931" s="172" t="s">
        <v>135</v>
      </c>
      <c r="E931" s="172" t="s">
        <v>136</v>
      </c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7">
        <f t="shared" si="21"/>
        <v>0</v>
      </c>
      <c r="T931" s="147"/>
      <c r="U931" s="148"/>
    </row>
    <row r="932" spans="2:21" ht="24.75" customHeight="1">
      <c r="B932" s="265" t="s">
        <v>107</v>
      </c>
      <c r="C932" s="316"/>
      <c r="D932" s="172" t="s">
        <v>137</v>
      </c>
      <c r="E932" s="172" t="s">
        <v>138</v>
      </c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7">
        <f t="shared" si="21"/>
        <v>0</v>
      </c>
      <c r="T932" s="147"/>
      <c r="U932" s="148"/>
    </row>
    <row r="933" spans="2:21" ht="24.75" customHeight="1">
      <c r="B933" s="265" t="s">
        <v>107</v>
      </c>
      <c r="C933" s="316"/>
      <c r="D933" s="125" t="s">
        <v>121</v>
      </c>
      <c r="E933" s="125" t="s">
        <v>122</v>
      </c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7">
        <f t="shared" si="21"/>
        <v>0</v>
      </c>
      <c r="T933" s="147"/>
      <c r="U933" s="148"/>
    </row>
    <row r="934" spans="2:21" ht="24.75" customHeight="1">
      <c r="B934" s="265" t="s">
        <v>107</v>
      </c>
      <c r="C934" s="316"/>
      <c r="D934" s="125" t="s">
        <v>123</v>
      </c>
      <c r="E934" s="125" t="s">
        <v>124</v>
      </c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7">
        <f t="shared" si="21"/>
        <v>0</v>
      </c>
      <c r="T934" s="147"/>
      <c r="U934" s="148"/>
    </row>
    <row r="935" spans="2:21" ht="24.75" customHeight="1">
      <c r="B935" s="265" t="s">
        <v>107</v>
      </c>
      <c r="C935" s="316"/>
      <c r="D935" s="125" t="s">
        <v>201</v>
      </c>
      <c r="E935" s="125" t="s">
        <v>202</v>
      </c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7">
        <f t="shared" si="21"/>
        <v>0</v>
      </c>
      <c r="T935" s="147"/>
      <c r="U935" s="148"/>
    </row>
    <row r="936" spans="2:21" ht="24.75" customHeight="1">
      <c r="B936" s="265" t="s">
        <v>107</v>
      </c>
      <c r="C936" s="316"/>
      <c r="D936" s="125" t="s">
        <v>129</v>
      </c>
      <c r="E936" s="125" t="s">
        <v>130</v>
      </c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7">
        <f t="shared" si="21"/>
        <v>0</v>
      </c>
      <c r="T936" s="147"/>
      <c r="U936" s="148"/>
    </row>
    <row r="937" spans="2:21" ht="24.75" customHeight="1">
      <c r="B937" s="265" t="s">
        <v>107</v>
      </c>
      <c r="C937" s="316"/>
      <c r="D937" s="125" t="s">
        <v>209</v>
      </c>
      <c r="E937" s="125" t="s">
        <v>210</v>
      </c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7">
        <f t="shared" si="21"/>
        <v>0</v>
      </c>
      <c r="T937" s="147"/>
      <c r="U937" s="148"/>
    </row>
    <row r="938" spans="2:21" ht="24.75" customHeight="1">
      <c r="B938" s="265" t="s">
        <v>107</v>
      </c>
      <c r="C938" s="316"/>
      <c r="D938" s="125" t="s">
        <v>125</v>
      </c>
      <c r="E938" s="125" t="s">
        <v>126</v>
      </c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7">
        <f t="shared" si="21"/>
        <v>0</v>
      </c>
      <c r="T938" s="147"/>
      <c r="U938" s="148"/>
    </row>
    <row r="939" spans="2:21" ht="24.75" customHeight="1">
      <c r="B939" s="265" t="s">
        <v>107</v>
      </c>
      <c r="C939" s="317"/>
      <c r="D939" s="125" t="s">
        <v>203</v>
      </c>
      <c r="E939" s="125" t="s">
        <v>204</v>
      </c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7">
        <f t="shared" si="21"/>
        <v>0</v>
      </c>
      <c r="T939" s="147"/>
      <c r="U939" s="148"/>
    </row>
    <row r="940" spans="2:21" ht="24.75" customHeight="1">
      <c r="B940" s="265" t="s">
        <v>107</v>
      </c>
      <c r="C940" s="315" t="s">
        <v>0</v>
      </c>
      <c r="D940" s="172" t="s">
        <v>66</v>
      </c>
      <c r="E940" s="172" t="s">
        <v>67</v>
      </c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7">
        <f t="shared" si="21"/>
        <v>0</v>
      </c>
      <c r="T940" s="147"/>
      <c r="U940" s="148"/>
    </row>
    <row r="941" spans="2:21" ht="24.75" customHeight="1">
      <c r="B941" s="265" t="s">
        <v>107</v>
      </c>
      <c r="C941" s="316"/>
      <c r="D941" s="172" t="s">
        <v>302</v>
      </c>
      <c r="E941" s="172" t="s">
        <v>306</v>
      </c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7">
        <f t="shared" si="21"/>
        <v>0</v>
      </c>
      <c r="T941" s="147"/>
      <c r="U941" s="148"/>
    </row>
    <row r="942" spans="2:21" ht="24.75" customHeight="1">
      <c r="B942" s="265" t="s">
        <v>107</v>
      </c>
      <c r="C942" s="317"/>
      <c r="D942" s="172" t="s">
        <v>225</v>
      </c>
      <c r="E942" s="172" t="s">
        <v>226</v>
      </c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7">
        <f t="shared" si="21"/>
        <v>0</v>
      </c>
      <c r="T942" s="147"/>
      <c r="U942" s="148"/>
    </row>
    <row r="943" spans="2:19" ht="24.75" customHeight="1">
      <c r="B943" s="152" t="s">
        <v>10</v>
      </c>
      <c r="C943" s="372" t="s">
        <v>309</v>
      </c>
      <c r="D943" s="373"/>
      <c r="E943" s="374"/>
      <c r="F943" s="66" t="s">
        <v>420</v>
      </c>
      <c r="G943" s="109" t="s">
        <v>709</v>
      </c>
      <c r="H943" s="101" t="s">
        <v>431</v>
      </c>
      <c r="I943" s="104" t="s">
        <v>422</v>
      </c>
      <c r="J943" s="96" t="s">
        <v>425</v>
      </c>
      <c r="K943" s="71" t="s">
        <v>421</v>
      </c>
      <c r="L943" s="103" t="s">
        <v>710</v>
      </c>
      <c r="M943" s="110" t="s">
        <v>426</v>
      </c>
      <c r="N943" s="88" t="s">
        <v>429</v>
      </c>
      <c r="O943" s="6"/>
      <c r="P943" s="6"/>
      <c r="Q943" s="6"/>
      <c r="R943" s="6"/>
      <c r="S943" s="139">
        <f>SUM(S944:S956)</f>
        <v>0</v>
      </c>
    </row>
    <row r="944" spans="2:21" ht="24.75" customHeight="1">
      <c r="B944" s="267" t="s">
        <v>12</v>
      </c>
      <c r="C944" s="349" t="s">
        <v>13</v>
      </c>
      <c r="D944" s="165" t="s">
        <v>14</v>
      </c>
      <c r="E944" s="188" t="s">
        <v>17</v>
      </c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7">
        <f>SUM(F944:N944)</f>
        <v>0</v>
      </c>
      <c r="T944" s="147"/>
      <c r="U944" s="148"/>
    </row>
    <row r="945" spans="2:21" ht="24.75" customHeight="1">
      <c r="B945" s="267" t="s">
        <v>12</v>
      </c>
      <c r="C945" s="349"/>
      <c r="D945" s="165" t="s">
        <v>18</v>
      </c>
      <c r="E945" s="165">
        <v>6</v>
      </c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7">
        <f aca="true" t="shared" si="22" ref="S945:S956">SUM(F945:N945)</f>
        <v>0</v>
      </c>
      <c r="T945" s="147"/>
      <c r="U945" s="148"/>
    </row>
    <row r="946" spans="2:21" ht="24.75" customHeight="1">
      <c r="B946" s="267" t="s">
        <v>12</v>
      </c>
      <c r="C946" s="330" t="s">
        <v>5</v>
      </c>
      <c r="D946" s="146" t="s">
        <v>304</v>
      </c>
      <c r="E946" s="146" t="s">
        <v>395</v>
      </c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7">
        <f t="shared" si="22"/>
        <v>0</v>
      </c>
      <c r="T946" s="147"/>
      <c r="U946" s="148"/>
    </row>
    <row r="947" spans="2:21" ht="24.75" customHeight="1">
      <c r="B947" s="267" t="s">
        <v>12</v>
      </c>
      <c r="C947" s="335"/>
      <c r="D947" s="146" t="s">
        <v>305</v>
      </c>
      <c r="E947" s="146" t="s">
        <v>396</v>
      </c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7">
        <f t="shared" si="22"/>
        <v>0</v>
      </c>
      <c r="T947" s="147"/>
      <c r="U947" s="148"/>
    </row>
    <row r="948" spans="2:21" ht="24.75" customHeight="1">
      <c r="B948" s="267" t="s">
        <v>12</v>
      </c>
      <c r="C948" s="331"/>
      <c r="D948" s="146" t="s">
        <v>308</v>
      </c>
      <c r="E948" s="168" t="s">
        <v>397</v>
      </c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7">
        <f t="shared" si="22"/>
        <v>0</v>
      </c>
      <c r="T948" s="147"/>
      <c r="U948" s="148"/>
    </row>
    <row r="949" spans="2:21" ht="24.75" customHeight="1">
      <c r="B949" s="224" t="s">
        <v>107</v>
      </c>
      <c r="C949" s="268" t="s">
        <v>13</v>
      </c>
      <c r="D949" s="125" t="s">
        <v>108</v>
      </c>
      <c r="E949" s="170" t="s">
        <v>109</v>
      </c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7">
        <f t="shared" si="22"/>
        <v>0</v>
      </c>
      <c r="T949" s="147"/>
      <c r="U949" s="148"/>
    </row>
    <row r="950" spans="2:21" ht="24.75" customHeight="1">
      <c r="B950" s="224" t="s">
        <v>107</v>
      </c>
      <c r="C950" s="315" t="s">
        <v>5</v>
      </c>
      <c r="D950" s="125" t="s">
        <v>112</v>
      </c>
      <c r="E950" s="125" t="s">
        <v>113</v>
      </c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7">
        <f t="shared" si="22"/>
        <v>0</v>
      </c>
      <c r="T950" s="147"/>
      <c r="U950" s="148"/>
    </row>
    <row r="951" spans="2:21" ht="24.75" customHeight="1">
      <c r="B951" s="224" t="s">
        <v>107</v>
      </c>
      <c r="C951" s="316"/>
      <c r="D951" s="125" t="s">
        <v>117</v>
      </c>
      <c r="E951" s="170" t="s">
        <v>118</v>
      </c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7">
        <f t="shared" si="22"/>
        <v>0</v>
      </c>
      <c r="T951" s="147"/>
      <c r="U951" s="148"/>
    </row>
    <row r="952" spans="2:21" ht="24.75" customHeight="1">
      <c r="B952" s="224" t="s">
        <v>107</v>
      </c>
      <c r="C952" s="316"/>
      <c r="D952" s="206" t="s">
        <v>211</v>
      </c>
      <c r="E952" s="206" t="s">
        <v>212</v>
      </c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7">
        <f t="shared" si="22"/>
        <v>0</v>
      </c>
      <c r="T952" s="147"/>
      <c r="U952" s="148"/>
    </row>
    <row r="953" spans="2:21" ht="24.75" customHeight="1">
      <c r="B953" s="224" t="s">
        <v>107</v>
      </c>
      <c r="C953" s="316"/>
      <c r="D953" s="125" t="s">
        <v>121</v>
      </c>
      <c r="E953" s="125" t="s">
        <v>122</v>
      </c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7">
        <f t="shared" si="22"/>
        <v>0</v>
      </c>
      <c r="T953" s="147"/>
      <c r="U953" s="148"/>
    </row>
    <row r="954" spans="2:21" ht="24.75" customHeight="1">
      <c r="B954" s="224" t="s">
        <v>107</v>
      </c>
      <c r="C954" s="316"/>
      <c r="D954" s="125" t="s">
        <v>123</v>
      </c>
      <c r="E954" s="125" t="s">
        <v>124</v>
      </c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7">
        <f t="shared" si="22"/>
        <v>0</v>
      </c>
      <c r="T954" s="147"/>
      <c r="U954" s="148"/>
    </row>
    <row r="955" spans="2:21" ht="24.75" customHeight="1">
      <c r="B955" s="224" t="s">
        <v>107</v>
      </c>
      <c r="C955" s="317"/>
      <c r="D955" s="125" t="s">
        <v>201</v>
      </c>
      <c r="E955" s="125" t="s">
        <v>202</v>
      </c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7">
        <f t="shared" si="22"/>
        <v>0</v>
      </c>
      <c r="T955" s="147"/>
      <c r="U955" s="148"/>
    </row>
    <row r="956" spans="2:21" ht="24.75" customHeight="1">
      <c r="B956" s="224" t="s">
        <v>107</v>
      </c>
      <c r="C956" s="268" t="s">
        <v>0</v>
      </c>
      <c r="D956" s="172" t="s">
        <v>399</v>
      </c>
      <c r="E956" s="172" t="s">
        <v>400</v>
      </c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7">
        <f t="shared" si="22"/>
        <v>0</v>
      </c>
      <c r="T956" s="147"/>
      <c r="U956" s="148"/>
    </row>
    <row r="957" spans="2:19" ht="24.75" customHeight="1">
      <c r="B957" s="152" t="s">
        <v>10</v>
      </c>
      <c r="C957" s="390" t="s">
        <v>312</v>
      </c>
      <c r="D957" s="390"/>
      <c r="E957" s="390"/>
      <c r="F957" s="66" t="s">
        <v>420</v>
      </c>
      <c r="G957" s="87" t="s">
        <v>431</v>
      </c>
      <c r="H957" s="67" t="s">
        <v>711</v>
      </c>
      <c r="I957" s="73" t="s">
        <v>425</v>
      </c>
      <c r="J957" s="68" t="s">
        <v>693</v>
      </c>
      <c r="K957" s="71" t="s">
        <v>421</v>
      </c>
      <c r="L957" s="88" t="s">
        <v>429</v>
      </c>
      <c r="M957" s="89" t="s">
        <v>709</v>
      </c>
      <c r="N957" s="90" t="s">
        <v>423</v>
      </c>
      <c r="O957" s="91" t="s">
        <v>424</v>
      </c>
      <c r="P957" s="6"/>
      <c r="Q957" s="6"/>
      <c r="R957" s="6"/>
      <c r="S957" s="251">
        <f>SUM(S958:S971)</f>
        <v>0</v>
      </c>
    </row>
    <row r="958" spans="2:21" ht="24.75" customHeight="1">
      <c r="B958" s="267" t="s">
        <v>12</v>
      </c>
      <c r="C958" s="349" t="s">
        <v>648</v>
      </c>
      <c r="D958" s="146" t="s">
        <v>649</v>
      </c>
      <c r="E958" s="146" t="s">
        <v>394</v>
      </c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124">
        <f aca="true" t="shared" si="23" ref="S958:S971">SUM(F958:O958)</f>
        <v>0</v>
      </c>
      <c r="T958" s="147"/>
      <c r="U958" s="148"/>
    </row>
    <row r="959" spans="2:21" ht="24.75" customHeight="1">
      <c r="B959" s="267" t="s">
        <v>12</v>
      </c>
      <c r="C959" s="349"/>
      <c r="D959" s="146" t="s">
        <v>650</v>
      </c>
      <c r="E959" s="146" t="s">
        <v>395</v>
      </c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124">
        <f t="shared" si="23"/>
        <v>0</v>
      </c>
      <c r="T959" s="147"/>
      <c r="U959" s="148"/>
    </row>
    <row r="960" spans="2:21" ht="24.75" customHeight="1">
      <c r="B960" s="267" t="s">
        <v>12</v>
      </c>
      <c r="C960" s="349"/>
      <c r="D960" s="146" t="s">
        <v>651</v>
      </c>
      <c r="E960" s="146" t="s">
        <v>396</v>
      </c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124">
        <f t="shared" si="23"/>
        <v>0</v>
      </c>
      <c r="T960" s="147"/>
      <c r="U960" s="148"/>
    </row>
    <row r="961" spans="2:21" ht="24.75" customHeight="1">
      <c r="B961" s="267" t="s">
        <v>12</v>
      </c>
      <c r="C961" s="349"/>
      <c r="D961" s="146" t="s">
        <v>652</v>
      </c>
      <c r="E961" s="167" t="s">
        <v>43</v>
      </c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124">
        <f t="shared" si="23"/>
        <v>0</v>
      </c>
      <c r="T961" s="147"/>
      <c r="U961" s="148"/>
    </row>
    <row r="962" spans="2:21" ht="24.75" customHeight="1">
      <c r="B962" s="224" t="s">
        <v>107</v>
      </c>
      <c r="C962" s="268" t="s">
        <v>647</v>
      </c>
      <c r="D962" s="125" t="s">
        <v>108</v>
      </c>
      <c r="E962" s="170" t="s">
        <v>109</v>
      </c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124">
        <f t="shared" si="23"/>
        <v>0</v>
      </c>
      <c r="T962" s="147"/>
      <c r="U962" s="148"/>
    </row>
    <row r="963" spans="2:21" ht="24.75" customHeight="1">
      <c r="B963" s="224" t="s">
        <v>107</v>
      </c>
      <c r="C963" s="268" t="s">
        <v>453</v>
      </c>
      <c r="D963" s="125" t="s">
        <v>155</v>
      </c>
      <c r="E963" s="170" t="s">
        <v>156</v>
      </c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124">
        <f t="shared" si="23"/>
        <v>0</v>
      </c>
      <c r="T963" s="147"/>
      <c r="U963" s="148"/>
    </row>
    <row r="964" spans="2:21" ht="24.75" customHeight="1">
      <c r="B964" s="224" t="s">
        <v>107</v>
      </c>
      <c r="C964" s="391" t="s">
        <v>648</v>
      </c>
      <c r="D964" s="172" t="s">
        <v>656</v>
      </c>
      <c r="E964" s="125" t="s">
        <v>122</v>
      </c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124">
        <f t="shared" si="23"/>
        <v>0</v>
      </c>
      <c r="T964" s="147"/>
      <c r="U964" s="148"/>
    </row>
    <row r="965" spans="2:21" ht="24.75" customHeight="1">
      <c r="B965" s="224" t="s">
        <v>107</v>
      </c>
      <c r="C965" s="391"/>
      <c r="D965" s="172" t="s">
        <v>401</v>
      </c>
      <c r="E965" s="125" t="s">
        <v>124</v>
      </c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124">
        <f t="shared" si="23"/>
        <v>0</v>
      </c>
      <c r="T965" s="147"/>
      <c r="U965" s="148"/>
    </row>
    <row r="966" spans="2:21" ht="24.75" customHeight="1">
      <c r="B966" s="224" t="s">
        <v>107</v>
      </c>
      <c r="C966" s="391"/>
      <c r="D966" s="172" t="s">
        <v>201</v>
      </c>
      <c r="E966" s="125" t="s">
        <v>202</v>
      </c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124">
        <f t="shared" si="23"/>
        <v>0</v>
      </c>
      <c r="T966" s="147"/>
      <c r="U966" s="148"/>
    </row>
    <row r="967" spans="2:21" ht="24.75" customHeight="1">
      <c r="B967" s="224" t="s">
        <v>107</v>
      </c>
      <c r="C967" s="391"/>
      <c r="D967" s="125" t="s">
        <v>114</v>
      </c>
      <c r="E967" s="170" t="s">
        <v>115</v>
      </c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124">
        <f t="shared" si="23"/>
        <v>0</v>
      </c>
      <c r="T967" s="147"/>
      <c r="U967" s="148"/>
    </row>
    <row r="968" spans="2:21" ht="24.75" customHeight="1">
      <c r="B968" s="224" t="s">
        <v>107</v>
      </c>
      <c r="C968" s="391"/>
      <c r="D968" s="125" t="s">
        <v>112</v>
      </c>
      <c r="E968" s="125" t="s">
        <v>113</v>
      </c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124">
        <f t="shared" si="23"/>
        <v>0</v>
      </c>
      <c r="T968" s="147"/>
      <c r="U968" s="148"/>
    </row>
    <row r="969" spans="2:21" ht="24.75" customHeight="1">
      <c r="B969" s="224" t="s">
        <v>107</v>
      </c>
      <c r="C969" s="391"/>
      <c r="D969" s="125" t="s">
        <v>117</v>
      </c>
      <c r="E969" s="170" t="s">
        <v>118</v>
      </c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124">
        <f t="shared" si="23"/>
        <v>0</v>
      </c>
      <c r="T969" s="147"/>
      <c r="U969" s="148"/>
    </row>
    <row r="970" spans="2:21" ht="24.75" customHeight="1">
      <c r="B970" s="224" t="s">
        <v>107</v>
      </c>
      <c r="C970" s="391"/>
      <c r="D970" s="206" t="s">
        <v>211</v>
      </c>
      <c r="E970" s="206" t="s">
        <v>212</v>
      </c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124">
        <f t="shared" si="23"/>
        <v>0</v>
      </c>
      <c r="T970" s="147"/>
      <c r="U970" s="148"/>
    </row>
    <row r="971" spans="2:21" ht="24.75" customHeight="1">
      <c r="B971" s="224" t="s">
        <v>107</v>
      </c>
      <c r="C971" s="391"/>
      <c r="D971" s="172" t="s">
        <v>712</v>
      </c>
      <c r="E971" s="125" t="s">
        <v>713</v>
      </c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124">
        <f t="shared" si="23"/>
        <v>0</v>
      </c>
      <c r="T971" s="147"/>
      <c r="U971" s="148"/>
    </row>
    <row r="972" spans="1:19" ht="24.75" customHeight="1">
      <c r="A972" s="3"/>
      <c r="B972" s="10" t="s">
        <v>10</v>
      </c>
      <c r="C972" s="392" t="s">
        <v>337</v>
      </c>
      <c r="D972" s="393"/>
      <c r="E972" s="394"/>
      <c r="F972" s="66" t="s">
        <v>420</v>
      </c>
      <c r="G972" s="92" t="s">
        <v>694</v>
      </c>
      <c r="H972" s="93" t="s">
        <v>714</v>
      </c>
      <c r="I972" s="94" t="s">
        <v>422</v>
      </c>
      <c r="J972" s="95" t="s">
        <v>424</v>
      </c>
      <c r="K972" s="96" t="s">
        <v>425</v>
      </c>
      <c r="L972" s="97" t="s">
        <v>715</v>
      </c>
      <c r="M972" s="98" t="s">
        <v>428</v>
      </c>
      <c r="N972" s="99" t="s">
        <v>426</v>
      </c>
      <c r="O972" s="100" t="s">
        <v>429</v>
      </c>
      <c r="P972" s="30" t="s">
        <v>423</v>
      </c>
      <c r="Q972" s="6"/>
      <c r="R972" s="6"/>
      <c r="S972" s="139">
        <f>SUM(S973:S1006)</f>
        <v>0</v>
      </c>
    </row>
    <row r="973" spans="1:21" ht="24.75" customHeight="1">
      <c r="A973" s="3"/>
      <c r="B973" s="267" t="s">
        <v>12</v>
      </c>
      <c r="C973" s="349" t="s">
        <v>13</v>
      </c>
      <c r="D973" s="165" t="s">
        <v>14</v>
      </c>
      <c r="E973" s="165" t="s">
        <v>15</v>
      </c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7">
        <f>SUM(F973:P973)</f>
        <v>0</v>
      </c>
      <c r="T973" s="147"/>
      <c r="U973" s="148"/>
    </row>
    <row r="974" spans="1:21" ht="24.75" customHeight="1">
      <c r="A974" s="3"/>
      <c r="B974" s="267" t="s">
        <v>12</v>
      </c>
      <c r="C974" s="349"/>
      <c r="D974" s="165" t="s">
        <v>14</v>
      </c>
      <c r="E974" s="165" t="s">
        <v>16</v>
      </c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7">
        <f aca="true" t="shared" si="24" ref="S974:S1006">SUM(F974:P974)</f>
        <v>0</v>
      </c>
      <c r="T974" s="147"/>
      <c r="U974" s="148"/>
    </row>
    <row r="975" spans="1:21" ht="24.75" customHeight="1">
      <c r="A975" s="3"/>
      <c r="B975" s="267" t="s">
        <v>12</v>
      </c>
      <c r="C975" s="349"/>
      <c r="D975" s="165" t="s">
        <v>14</v>
      </c>
      <c r="E975" s="187" t="s">
        <v>17</v>
      </c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7">
        <f t="shared" si="24"/>
        <v>0</v>
      </c>
      <c r="T975" s="147"/>
      <c r="U975" s="148"/>
    </row>
    <row r="976" spans="1:21" ht="24.75" customHeight="1">
      <c r="A976" s="3"/>
      <c r="B976" s="267" t="s">
        <v>12</v>
      </c>
      <c r="C976" s="349"/>
      <c r="D976" s="165" t="s">
        <v>18</v>
      </c>
      <c r="E976" s="165">
        <v>6</v>
      </c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7">
        <f t="shared" si="24"/>
        <v>0</v>
      </c>
      <c r="T976" s="147"/>
      <c r="U976" s="148"/>
    </row>
    <row r="977" spans="1:21" ht="24.75" customHeight="1">
      <c r="A977" s="3"/>
      <c r="B977" s="267" t="s">
        <v>12</v>
      </c>
      <c r="C977" s="349"/>
      <c r="D977" s="207" t="s">
        <v>24</v>
      </c>
      <c r="E977" s="207" t="s">
        <v>25</v>
      </c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7">
        <f t="shared" si="24"/>
        <v>0</v>
      </c>
      <c r="T977" s="147"/>
      <c r="U977" s="148"/>
    </row>
    <row r="978" spans="1:21" ht="24.75" customHeight="1">
      <c r="A978" s="3"/>
      <c r="B978" s="267" t="s">
        <v>12</v>
      </c>
      <c r="C978" s="349"/>
      <c r="D978" s="207" t="s">
        <v>26</v>
      </c>
      <c r="E978" s="207" t="s">
        <v>27</v>
      </c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7">
        <f t="shared" si="24"/>
        <v>0</v>
      </c>
      <c r="T978" s="147"/>
      <c r="U978" s="148"/>
    </row>
    <row r="979" spans="1:21" ht="24.75" customHeight="1">
      <c r="A979" s="3"/>
      <c r="B979" s="267" t="s">
        <v>12</v>
      </c>
      <c r="C979" s="349"/>
      <c r="D979" s="207" t="s">
        <v>28</v>
      </c>
      <c r="E979" s="207" t="s">
        <v>29</v>
      </c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7">
        <f t="shared" si="24"/>
        <v>0</v>
      </c>
      <c r="T979" s="147"/>
      <c r="U979" s="148"/>
    </row>
    <row r="980" spans="1:21" ht="24.75" customHeight="1">
      <c r="A980" s="3"/>
      <c r="B980" s="267" t="s">
        <v>12</v>
      </c>
      <c r="C980" s="349"/>
      <c r="D980" s="208" t="s">
        <v>30</v>
      </c>
      <c r="E980" s="207" t="s">
        <v>31</v>
      </c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7">
        <f t="shared" si="24"/>
        <v>0</v>
      </c>
      <c r="T980" s="147"/>
      <c r="U980" s="148"/>
    </row>
    <row r="981" spans="1:21" ht="24.75" customHeight="1">
      <c r="A981" s="3"/>
      <c r="B981" s="267" t="s">
        <v>12</v>
      </c>
      <c r="C981" s="349"/>
      <c r="D981" s="207" t="s">
        <v>20</v>
      </c>
      <c r="E981" s="207" t="s">
        <v>21</v>
      </c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7">
        <f t="shared" si="24"/>
        <v>0</v>
      </c>
      <c r="T981" s="147"/>
      <c r="U981" s="148"/>
    </row>
    <row r="982" spans="1:21" ht="24.75" customHeight="1">
      <c r="A982" s="3"/>
      <c r="B982" s="267" t="s">
        <v>12</v>
      </c>
      <c r="C982" s="349"/>
      <c r="D982" s="187" t="s">
        <v>62</v>
      </c>
      <c r="E982" s="187" t="s">
        <v>63</v>
      </c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7">
        <f t="shared" si="24"/>
        <v>0</v>
      </c>
      <c r="T982" s="147"/>
      <c r="U982" s="148"/>
    </row>
    <row r="983" spans="1:21" ht="24.75" customHeight="1">
      <c r="A983" s="3"/>
      <c r="B983" s="267" t="s">
        <v>12</v>
      </c>
      <c r="C983" s="349"/>
      <c r="D983" s="187" t="s">
        <v>34</v>
      </c>
      <c r="E983" s="187" t="s">
        <v>35</v>
      </c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7">
        <f t="shared" si="24"/>
        <v>0</v>
      </c>
      <c r="T983" s="147"/>
      <c r="U983" s="148"/>
    </row>
    <row r="984" spans="1:21" ht="24.75" customHeight="1">
      <c r="A984" s="3"/>
      <c r="B984" s="267" t="s">
        <v>12</v>
      </c>
      <c r="C984" s="349" t="s">
        <v>0</v>
      </c>
      <c r="D984" s="207" t="s">
        <v>66</v>
      </c>
      <c r="E984" s="207" t="s">
        <v>67</v>
      </c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7">
        <f t="shared" si="24"/>
        <v>0</v>
      </c>
      <c r="T984" s="147"/>
      <c r="U984" s="148"/>
    </row>
    <row r="985" spans="1:21" ht="24.75" customHeight="1">
      <c r="A985" s="3"/>
      <c r="B985" s="267" t="s">
        <v>12</v>
      </c>
      <c r="C985" s="349"/>
      <c r="D985" s="207" t="s">
        <v>64</v>
      </c>
      <c r="E985" s="207" t="s">
        <v>65</v>
      </c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7">
        <f t="shared" si="24"/>
        <v>0</v>
      </c>
      <c r="T985" s="147"/>
      <c r="U985" s="148"/>
    </row>
    <row r="986" spans="1:21" ht="24.75" customHeight="1">
      <c r="A986" s="3"/>
      <c r="B986" s="267" t="s">
        <v>12</v>
      </c>
      <c r="C986" s="266" t="s">
        <v>1</v>
      </c>
      <c r="D986" s="166" t="s">
        <v>1</v>
      </c>
      <c r="E986" s="167" t="s">
        <v>95</v>
      </c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7">
        <f t="shared" si="24"/>
        <v>0</v>
      </c>
      <c r="T986" s="147"/>
      <c r="U986" s="148"/>
    </row>
    <row r="987" spans="1:21" ht="24.75" customHeight="1">
      <c r="A987" s="3"/>
      <c r="B987" s="267" t="s">
        <v>12</v>
      </c>
      <c r="C987" s="330" t="s">
        <v>78</v>
      </c>
      <c r="D987" s="207" t="s">
        <v>83</v>
      </c>
      <c r="E987" s="207" t="s">
        <v>84</v>
      </c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7">
        <f t="shared" si="24"/>
        <v>0</v>
      </c>
      <c r="T987" s="147"/>
      <c r="U987" s="148"/>
    </row>
    <row r="988" spans="1:21" ht="24.75" customHeight="1">
      <c r="A988" s="3"/>
      <c r="B988" s="267" t="s">
        <v>12</v>
      </c>
      <c r="C988" s="335"/>
      <c r="D988" s="187" t="s">
        <v>87</v>
      </c>
      <c r="E988" s="187" t="s">
        <v>88</v>
      </c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7">
        <f t="shared" si="24"/>
        <v>0</v>
      </c>
      <c r="T988" s="147"/>
      <c r="U988" s="148"/>
    </row>
    <row r="989" spans="1:21" ht="24.75" customHeight="1">
      <c r="A989" s="3"/>
      <c r="B989" s="267" t="s">
        <v>12</v>
      </c>
      <c r="C989" s="335"/>
      <c r="D989" s="187" t="s">
        <v>91</v>
      </c>
      <c r="E989" s="187" t="s">
        <v>92</v>
      </c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7">
        <f t="shared" si="24"/>
        <v>0</v>
      </c>
      <c r="T989" s="147"/>
      <c r="U989" s="148"/>
    </row>
    <row r="990" spans="1:21" ht="24.75" customHeight="1">
      <c r="A990" s="3"/>
      <c r="B990" s="267" t="s">
        <v>12</v>
      </c>
      <c r="C990" s="266"/>
      <c r="D990" s="166" t="s">
        <v>103</v>
      </c>
      <c r="E990" s="167" t="s">
        <v>104</v>
      </c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7">
        <f t="shared" si="24"/>
        <v>0</v>
      </c>
      <c r="T990" s="147"/>
      <c r="U990" s="148"/>
    </row>
    <row r="991" spans="1:21" ht="24.75" customHeight="1">
      <c r="A991" s="3"/>
      <c r="B991" s="265" t="s">
        <v>107</v>
      </c>
      <c r="C991" s="268" t="s">
        <v>13</v>
      </c>
      <c r="D991" s="125" t="s">
        <v>108</v>
      </c>
      <c r="E991" s="206" t="s">
        <v>109</v>
      </c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7">
        <f t="shared" si="24"/>
        <v>0</v>
      </c>
      <c r="T991" s="147"/>
      <c r="U991" s="148"/>
    </row>
    <row r="992" spans="1:21" ht="24.75" customHeight="1">
      <c r="A992" s="3"/>
      <c r="B992" s="265" t="s">
        <v>107</v>
      </c>
      <c r="C992" s="315" t="s">
        <v>5</v>
      </c>
      <c r="D992" s="171" t="s">
        <v>110</v>
      </c>
      <c r="E992" s="125" t="s">
        <v>111</v>
      </c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7">
        <f t="shared" si="24"/>
        <v>0</v>
      </c>
      <c r="T992" s="147"/>
      <c r="U992" s="148"/>
    </row>
    <row r="993" spans="1:21" ht="24.75" customHeight="1">
      <c r="A993" s="3"/>
      <c r="B993" s="265" t="s">
        <v>107</v>
      </c>
      <c r="C993" s="316"/>
      <c r="D993" s="125" t="s">
        <v>112</v>
      </c>
      <c r="E993" s="125" t="s">
        <v>113</v>
      </c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7">
        <f t="shared" si="24"/>
        <v>0</v>
      </c>
      <c r="T993" s="147"/>
      <c r="U993" s="148"/>
    </row>
    <row r="994" spans="1:21" ht="24.75" customHeight="1">
      <c r="A994" s="3"/>
      <c r="B994" s="265" t="s">
        <v>107</v>
      </c>
      <c r="C994" s="316"/>
      <c r="D994" s="125" t="s">
        <v>114</v>
      </c>
      <c r="E994" s="206" t="s">
        <v>115</v>
      </c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7">
        <f t="shared" si="24"/>
        <v>0</v>
      </c>
      <c r="T994" s="147"/>
      <c r="U994" s="148"/>
    </row>
    <row r="995" spans="1:21" ht="24.75" customHeight="1">
      <c r="A995" s="3"/>
      <c r="B995" s="265" t="s">
        <v>107</v>
      </c>
      <c r="C995" s="316"/>
      <c r="D995" s="206" t="s">
        <v>276</v>
      </c>
      <c r="E995" s="206" t="s">
        <v>116</v>
      </c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7">
        <f t="shared" si="24"/>
        <v>0</v>
      </c>
      <c r="T995" s="147"/>
      <c r="U995" s="148"/>
    </row>
    <row r="996" spans="1:21" ht="24.75" customHeight="1">
      <c r="A996" s="3"/>
      <c r="B996" s="265" t="s">
        <v>107</v>
      </c>
      <c r="C996" s="316"/>
      <c r="D996" s="206" t="s">
        <v>117</v>
      </c>
      <c r="E996" s="206" t="s">
        <v>118</v>
      </c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7">
        <f t="shared" si="24"/>
        <v>0</v>
      </c>
      <c r="T996" s="147"/>
      <c r="U996" s="148"/>
    </row>
    <row r="997" spans="1:21" ht="24.75" customHeight="1">
      <c r="A997" s="3"/>
      <c r="B997" s="265" t="s">
        <v>107</v>
      </c>
      <c r="C997" s="316"/>
      <c r="D997" s="206" t="s">
        <v>211</v>
      </c>
      <c r="E997" s="206" t="s">
        <v>212</v>
      </c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7">
        <f t="shared" si="24"/>
        <v>0</v>
      </c>
      <c r="T997" s="147"/>
      <c r="U997" s="148"/>
    </row>
    <row r="998" spans="1:21" ht="24.75" customHeight="1">
      <c r="A998" s="3"/>
      <c r="B998" s="265" t="s">
        <v>107</v>
      </c>
      <c r="C998" s="316"/>
      <c r="D998" s="172" t="s">
        <v>119</v>
      </c>
      <c r="E998" s="125" t="s">
        <v>120</v>
      </c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7">
        <f t="shared" si="24"/>
        <v>0</v>
      </c>
      <c r="T998" s="147"/>
      <c r="U998" s="148"/>
    </row>
    <row r="999" spans="1:21" ht="24.75" customHeight="1">
      <c r="A999" s="3"/>
      <c r="B999" s="265" t="s">
        <v>107</v>
      </c>
      <c r="C999" s="316"/>
      <c r="D999" s="125" t="s">
        <v>121</v>
      </c>
      <c r="E999" s="125" t="s">
        <v>122</v>
      </c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7">
        <f t="shared" si="24"/>
        <v>0</v>
      </c>
      <c r="T999" s="147"/>
      <c r="U999" s="148"/>
    </row>
    <row r="1000" spans="1:21" ht="24.75" customHeight="1">
      <c r="A1000" s="3"/>
      <c r="B1000" s="265" t="s">
        <v>107</v>
      </c>
      <c r="C1000" s="316"/>
      <c r="D1000" s="125" t="s">
        <v>123</v>
      </c>
      <c r="E1000" s="125" t="s">
        <v>124</v>
      </c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7">
        <f t="shared" si="24"/>
        <v>0</v>
      </c>
      <c r="T1000" s="147"/>
      <c r="U1000" s="148"/>
    </row>
    <row r="1001" spans="1:21" ht="24.75" customHeight="1">
      <c r="A1001" s="3"/>
      <c r="B1001" s="265" t="s">
        <v>107</v>
      </c>
      <c r="C1001" s="317"/>
      <c r="D1001" s="125" t="s">
        <v>391</v>
      </c>
      <c r="E1001" s="125" t="s">
        <v>202</v>
      </c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7">
        <f t="shared" si="24"/>
        <v>0</v>
      </c>
      <c r="T1001" s="147"/>
      <c r="U1001" s="148"/>
    </row>
    <row r="1002" spans="1:21" ht="24.75" customHeight="1">
      <c r="A1002" s="3"/>
      <c r="B1002" s="265" t="s">
        <v>107</v>
      </c>
      <c r="C1002" s="258" t="s">
        <v>78</v>
      </c>
      <c r="D1002" s="173" t="s">
        <v>166</v>
      </c>
      <c r="E1002" s="206" t="s">
        <v>402</v>
      </c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7">
        <f t="shared" si="24"/>
        <v>0</v>
      </c>
      <c r="T1002" s="147"/>
      <c r="U1002" s="148"/>
    </row>
    <row r="1003" spans="1:21" ht="24.75" customHeight="1">
      <c r="A1003" s="3"/>
      <c r="B1003" s="265" t="s">
        <v>107</v>
      </c>
      <c r="C1003" s="265" t="s">
        <v>3</v>
      </c>
      <c r="D1003" s="125" t="s">
        <v>301</v>
      </c>
      <c r="E1003" s="125" t="s">
        <v>194</v>
      </c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7">
        <f t="shared" si="24"/>
        <v>0</v>
      </c>
      <c r="T1003" s="147"/>
      <c r="U1003" s="148"/>
    </row>
    <row r="1004" spans="1:21" ht="24.75" customHeight="1">
      <c r="A1004" s="3"/>
      <c r="B1004" s="265" t="s">
        <v>107</v>
      </c>
      <c r="C1004" s="315" t="s">
        <v>0</v>
      </c>
      <c r="D1004" s="206" t="s">
        <v>139</v>
      </c>
      <c r="E1004" s="206" t="s">
        <v>140</v>
      </c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7">
        <f t="shared" si="24"/>
        <v>0</v>
      </c>
      <c r="T1004" s="147"/>
      <c r="U1004" s="148"/>
    </row>
    <row r="1005" spans="1:21" ht="24.75" customHeight="1">
      <c r="A1005" s="3"/>
      <c r="B1005" s="265" t="s">
        <v>107</v>
      </c>
      <c r="C1005" s="316"/>
      <c r="D1005" s="206" t="s">
        <v>302</v>
      </c>
      <c r="E1005" s="206" t="s">
        <v>154</v>
      </c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7">
        <f t="shared" si="24"/>
        <v>0</v>
      </c>
      <c r="T1005" s="147"/>
      <c r="U1005" s="148"/>
    </row>
    <row r="1006" spans="1:21" ht="24.75" customHeight="1">
      <c r="A1006" s="3"/>
      <c r="B1006" s="265" t="s">
        <v>107</v>
      </c>
      <c r="C1006" s="317"/>
      <c r="D1006" s="206" t="s">
        <v>338</v>
      </c>
      <c r="E1006" s="206" t="s">
        <v>156</v>
      </c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7">
        <f t="shared" si="24"/>
        <v>0</v>
      </c>
      <c r="T1006" s="147"/>
      <c r="U1006" s="148"/>
    </row>
    <row r="1007" spans="1:19" ht="24.75" customHeight="1">
      <c r="A1007" s="3"/>
      <c r="B1007" s="151" t="s">
        <v>10</v>
      </c>
      <c r="C1007" s="395" t="s">
        <v>339</v>
      </c>
      <c r="D1007" s="396"/>
      <c r="E1007" s="397"/>
      <c r="F1007" s="66" t="s">
        <v>420</v>
      </c>
      <c r="G1007" s="101" t="s">
        <v>431</v>
      </c>
      <c r="H1007" s="102" t="s">
        <v>711</v>
      </c>
      <c r="I1007" s="96" t="s">
        <v>425</v>
      </c>
      <c r="J1007" s="88" t="s">
        <v>429</v>
      </c>
      <c r="K1007" s="103" t="s">
        <v>693</v>
      </c>
      <c r="L1007" s="104" t="s">
        <v>422</v>
      </c>
      <c r="M1007" s="30" t="s">
        <v>423</v>
      </c>
      <c r="N1007" s="77" t="s">
        <v>424</v>
      </c>
      <c r="O1007" s="6"/>
      <c r="P1007" s="6"/>
      <c r="Q1007" s="6"/>
      <c r="R1007" s="6"/>
      <c r="S1007" s="139">
        <f>SUM(S1008:S1043)</f>
        <v>0</v>
      </c>
    </row>
    <row r="1008" spans="1:21" ht="24.75" customHeight="1">
      <c r="A1008" s="3"/>
      <c r="B1008" s="267" t="s">
        <v>12</v>
      </c>
      <c r="C1008" s="349" t="s">
        <v>13</v>
      </c>
      <c r="D1008" s="165" t="s">
        <v>14</v>
      </c>
      <c r="E1008" s="165" t="s">
        <v>16</v>
      </c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7">
        <f>SUM(F1008:N1008)</f>
        <v>0</v>
      </c>
      <c r="T1008" s="147"/>
      <c r="U1008" s="148"/>
    </row>
    <row r="1009" spans="1:21" ht="24.75" customHeight="1">
      <c r="A1009" s="3"/>
      <c r="B1009" s="267" t="s">
        <v>12</v>
      </c>
      <c r="C1009" s="349"/>
      <c r="D1009" s="165" t="s">
        <v>14</v>
      </c>
      <c r="E1009" s="188" t="s">
        <v>17</v>
      </c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7">
        <f aca="true" t="shared" si="25" ref="S1009:S1043">SUM(F1009:N1009)</f>
        <v>0</v>
      </c>
      <c r="T1009" s="147"/>
      <c r="U1009" s="148"/>
    </row>
    <row r="1010" spans="1:21" ht="24.75" customHeight="1">
      <c r="A1010" s="3"/>
      <c r="B1010" s="267" t="s">
        <v>12</v>
      </c>
      <c r="C1010" s="349"/>
      <c r="D1010" s="165" t="s">
        <v>18</v>
      </c>
      <c r="E1010" s="165">
        <v>6</v>
      </c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7">
        <f t="shared" si="25"/>
        <v>0</v>
      </c>
      <c r="T1010" s="147"/>
      <c r="U1010" s="148"/>
    </row>
    <row r="1011" spans="1:21" ht="24.75" customHeight="1">
      <c r="A1011" s="3"/>
      <c r="B1011" s="267" t="s">
        <v>12</v>
      </c>
      <c r="C1011" s="335"/>
      <c r="D1011" s="193" t="s">
        <v>24</v>
      </c>
      <c r="E1011" s="193" t="s">
        <v>25</v>
      </c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7">
        <f t="shared" si="25"/>
        <v>0</v>
      </c>
      <c r="T1011" s="147"/>
      <c r="U1011" s="148"/>
    </row>
    <row r="1012" spans="1:21" ht="24.75" customHeight="1">
      <c r="A1012" s="3"/>
      <c r="B1012" s="267" t="s">
        <v>12</v>
      </c>
      <c r="C1012" s="335"/>
      <c r="D1012" s="193" t="s">
        <v>26</v>
      </c>
      <c r="E1012" s="193" t="s">
        <v>27</v>
      </c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7">
        <f t="shared" si="25"/>
        <v>0</v>
      </c>
      <c r="T1012" s="147"/>
      <c r="U1012" s="148"/>
    </row>
    <row r="1013" spans="1:21" ht="24.75" customHeight="1">
      <c r="A1013" s="3"/>
      <c r="B1013" s="267" t="s">
        <v>12</v>
      </c>
      <c r="C1013" s="335"/>
      <c r="D1013" s="193" t="s">
        <v>20</v>
      </c>
      <c r="E1013" s="193" t="s">
        <v>21</v>
      </c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7">
        <f t="shared" si="25"/>
        <v>0</v>
      </c>
      <c r="T1013" s="147"/>
      <c r="U1013" s="148"/>
    </row>
    <row r="1014" spans="1:21" ht="24.75" customHeight="1">
      <c r="A1014" s="3"/>
      <c r="B1014" s="267" t="s">
        <v>12</v>
      </c>
      <c r="C1014" s="335"/>
      <c r="D1014" s="188" t="s">
        <v>62</v>
      </c>
      <c r="E1014" s="188" t="s">
        <v>63</v>
      </c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7">
        <f t="shared" si="25"/>
        <v>0</v>
      </c>
      <c r="T1014" s="147"/>
      <c r="U1014" s="148"/>
    </row>
    <row r="1015" spans="1:21" ht="24.75" customHeight="1">
      <c r="A1015" s="3"/>
      <c r="B1015" s="267" t="s">
        <v>12</v>
      </c>
      <c r="C1015" s="335"/>
      <c r="D1015" s="209" t="s">
        <v>30</v>
      </c>
      <c r="E1015" s="193" t="s">
        <v>31</v>
      </c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7">
        <f t="shared" si="25"/>
        <v>0</v>
      </c>
      <c r="T1015" s="147"/>
      <c r="U1015" s="148"/>
    </row>
    <row r="1016" spans="1:21" ht="24.75" customHeight="1">
      <c r="A1016" s="3"/>
      <c r="B1016" s="267" t="s">
        <v>12</v>
      </c>
      <c r="C1016" s="335"/>
      <c r="D1016" s="165" t="s">
        <v>34</v>
      </c>
      <c r="E1016" s="165" t="s">
        <v>35</v>
      </c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7">
        <f t="shared" si="25"/>
        <v>0</v>
      </c>
      <c r="T1016" s="147"/>
      <c r="U1016" s="148"/>
    </row>
    <row r="1017" spans="1:21" ht="24.75" customHeight="1">
      <c r="A1017" s="3"/>
      <c r="B1017" s="267" t="s">
        <v>12</v>
      </c>
      <c r="C1017" s="335"/>
      <c r="D1017" s="165" t="s">
        <v>38</v>
      </c>
      <c r="E1017" s="165" t="s">
        <v>39</v>
      </c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7">
        <f t="shared" si="25"/>
        <v>0</v>
      </c>
      <c r="T1017" s="147"/>
      <c r="U1017" s="148"/>
    </row>
    <row r="1018" spans="1:21" ht="24.75" customHeight="1">
      <c r="A1018" s="3"/>
      <c r="B1018" s="267" t="s">
        <v>12</v>
      </c>
      <c r="C1018" s="335"/>
      <c r="D1018" s="165" t="s">
        <v>36</v>
      </c>
      <c r="E1018" s="165" t="s">
        <v>37</v>
      </c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7">
        <f t="shared" si="25"/>
        <v>0</v>
      </c>
      <c r="T1018" s="147"/>
      <c r="U1018" s="148"/>
    </row>
    <row r="1019" spans="1:21" ht="24.75" customHeight="1">
      <c r="A1019" s="3"/>
      <c r="B1019" s="267" t="s">
        <v>12</v>
      </c>
      <c r="C1019" s="335"/>
      <c r="D1019" s="166" t="s">
        <v>127</v>
      </c>
      <c r="E1019" s="167" t="s">
        <v>128</v>
      </c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7">
        <f t="shared" si="25"/>
        <v>0</v>
      </c>
      <c r="T1019" s="147"/>
      <c r="U1019" s="148"/>
    </row>
    <row r="1020" spans="1:21" ht="24.75" customHeight="1">
      <c r="A1020" s="3"/>
      <c r="B1020" s="267" t="s">
        <v>12</v>
      </c>
      <c r="C1020" s="335"/>
      <c r="D1020" s="166" t="s">
        <v>716</v>
      </c>
      <c r="E1020" s="167" t="s">
        <v>717</v>
      </c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7">
        <f t="shared" si="25"/>
        <v>0</v>
      </c>
      <c r="T1020" s="147"/>
      <c r="U1020" s="148"/>
    </row>
    <row r="1021" spans="1:21" ht="24.75" customHeight="1">
      <c r="A1021" s="3"/>
      <c r="B1021" s="267" t="s">
        <v>12</v>
      </c>
      <c r="C1021" s="335"/>
      <c r="D1021" s="166" t="s">
        <v>42</v>
      </c>
      <c r="E1021" s="167" t="s">
        <v>43</v>
      </c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7">
        <f t="shared" si="25"/>
        <v>0</v>
      </c>
      <c r="T1021" s="147"/>
      <c r="U1021" s="148"/>
    </row>
    <row r="1022" spans="1:21" ht="24.75" customHeight="1">
      <c r="A1022" s="3"/>
      <c r="B1022" s="267" t="s">
        <v>12</v>
      </c>
      <c r="C1022" s="335"/>
      <c r="D1022" s="166" t="s">
        <v>48</v>
      </c>
      <c r="E1022" s="167" t="s">
        <v>49</v>
      </c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7">
        <f t="shared" si="25"/>
        <v>0</v>
      </c>
      <c r="T1022" s="147"/>
      <c r="U1022" s="148"/>
    </row>
    <row r="1023" spans="1:21" ht="24.75" customHeight="1">
      <c r="A1023" s="3"/>
      <c r="B1023" s="267" t="s">
        <v>12</v>
      </c>
      <c r="C1023" s="349" t="s">
        <v>0</v>
      </c>
      <c r="D1023" s="193" t="s">
        <v>66</v>
      </c>
      <c r="E1023" s="193" t="s">
        <v>67</v>
      </c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7">
        <f t="shared" si="25"/>
        <v>0</v>
      </c>
      <c r="T1023" s="147"/>
      <c r="U1023" s="148"/>
    </row>
    <row r="1024" spans="1:21" ht="24.75" customHeight="1">
      <c r="A1024" s="3"/>
      <c r="B1024" s="267" t="s">
        <v>12</v>
      </c>
      <c r="C1024" s="349"/>
      <c r="D1024" s="193" t="s">
        <v>64</v>
      </c>
      <c r="E1024" s="193" t="s">
        <v>65</v>
      </c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7">
        <f t="shared" si="25"/>
        <v>0</v>
      </c>
      <c r="T1024" s="147"/>
      <c r="U1024" s="148"/>
    </row>
    <row r="1025" spans="1:21" ht="24.75" customHeight="1">
      <c r="A1025" s="3"/>
      <c r="B1025" s="267" t="s">
        <v>12</v>
      </c>
      <c r="C1025" s="330" t="s">
        <v>78</v>
      </c>
      <c r="D1025" s="193" t="s">
        <v>83</v>
      </c>
      <c r="E1025" s="193" t="s">
        <v>84</v>
      </c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7">
        <f t="shared" si="25"/>
        <v>0</v>
      </c>
      <c r="T1025" s="147"/>
      <c r="U1025" s="148"/>
    </row>
    <row r="1026" spans="1:21" ht="24.75" customHeight="1">
      <c r="A1026" s="3"/>
      <c r="B1026" s="267" t="s">
        <v>12</v>
      </c>
      <c r="C1026" s="335"/>
      <c r="D1026" s="181" t="s">
        <v>91</v>
      </c>
      <c r="E1026" s="181" t="s">
        <v>92</v>
      </c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7">
        <f t="shared" si="25"/>
        <v>0</v>
      </c>
      <c r="T1026" s="147"/>
      <c r="U1026" s="148"/>
    </row>
    <row r="1027" spans="1:21" ht="24.75" customHeight="1">
      <c r="A1027" s="3"/>
      <c r="B1027" s="265" t="s">
        <v>107</v>
      </c>
      <c r="C1027" s="268" t="s">
        <v>13</v>
      </c>
      <c r="D1027" s="125" t="s">
        <v>108</v>
      </c>
      <c r="E1027" s="170" t="s">
        <v>109</v>
      </c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7">
        <f t="shared" si="25"/>
        <v>0</v>
      </c>
      <c r="T1027" s="147"/>
      <c r="U1027" s="148"/>
    </row>
    <row r="1028" spans="1:21" ht="24.75" customHeight="1">
      <c r="A1028" s="3"/>
      <c r="B1028" s="265" t="s">
        <v>107</v>
      </c>
      <c r="C1028" s="316"/>
      <c r="D1028" s="171" t="s">
        <v>117</v>
      </c>
      <c r="E1028" s="170" t="s">
        <v>118</v>
      </c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7">
        <f t="shared" si="25"/>
        <v>0</v>
      </c>
      <c r="T1028" s="147"/>
      <c r="U1028" s="148"/>
    </row>
    <row r="1029" spans="1:21" ht="24.75" customHeight="1">
      <c r="A1029" s="3"/>
      <c r="B1029" s="265" t="s">
        <v>107</v>
      </c>
      <c r="C1029" s="316"/>
      <c r="D1029" s="206" t="s">
        <v>211</v>
      </c>
      <c r="E1029" s="206" t="s">
        <v>212</v>
      </c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7">
        <f t="shared" si="25"/>
        <v>0</v>
      </c>
      <c r="T1029" s="147"/>
      <c r="U1029" s="148"/>
    </row>
    <row r="1030" spans="1:21" ht="24.75" customHeight="1">
      <c r="A1030" s="3"/>
      <c r="B1030" s="265" t="s">
        <v>107</v>
      </c>
      <c r="C1030" s="316"/>
      <c r="D1030" s="125" t="s">
        <v>112</v>
      </c>
      <c r="E1030" s="125" t="s">
        <v>113</v>
      </c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7">
        <f t="shared" si="25"/>
        <v>0</v>
      </c>
      <c r="T1030" s="147"/>
      <c r="U1030" s="148"/>
    </row>
    <row r="1031" spans="1:21" ht="24.75" customHeight="1">
      <c r="A1031" s="3"/>
      <c r="B1031" s="265" t="s">
        <v>107</v>
      </c>
      <c r="C1031" s="316"/>
      <c r="D1031" s="125" t="s">
        <v>114</v>
      </c>
      <c r="E1031" s="170" t="s">
        <v>115</v>
      </c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7">
        <f t="shared" si="25"/>
        <v>0</v>
      </c>
      <c r="T1031" s="147"/>
      <c r="U1031" s="148"/>
    </row>
    <row r="1032" spans="1:21" ht="24.75" customHeight="1">
      <c r="A1032" s="3"/>
      <c r="B1032" s="265" t="s">
        <v>107</v>
      </c>
      <c r="C1032" s="316"/>
      <c r="D1032" s="125" t="s">
        <v>121</v>
      </c>
      <c r="E1032" s="125" t="s">
        <v>122</v>
      </c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7">
        <f t="shared" si="25"/>
        <v>0</v>
      </c>
      <c r="T1032" s="147"/>
      <c r="U1032" s="148"/>
    </row>
    <row r="1033" spans="1:21" ht="24.75" customHeight="1">
      <c r="A1033" s="3"/>
      <c r="B1033" s="265" t="s">
        <v>107</v>
      </c>
      <c r="C1033" s="316"/>
      <c r="D1033" s="125" t="s">
        <v>123</v>
      </c>
      <c r="E1033" s="125" t="s">
        <v>124</v>
      </c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7">
        <f t="shared" si="25"/>
        <v>0</v>
      </c>
      <c r="T1033" s="147"/>
      <c r="U1033" s="148"/>
    </row>
    <row r="1034" spans="1:21" ht="24.75" customHeight="1">
      <c r="A1034" s="3"/>
      <c r="B1034" s="265" t="s">
        <v>107</v>
      </c>
      <c r="C1034" s="316"/>
      <c r="D1034" s="125" t="s">
        <v>391</v>
      </c>
      <c r="E1034" s="125" t="s">
        <v>202</v>
      </c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7">
        <f t="shared" si="25"/>
        <v>0</v>
      </c>
      <c r="T1034" s="147"/>
      <c r="U1034" s="148"/>
    </row>
    <row r="1035" spans="1:21" ht="24.75" customHeight="1">
      <c r="A1035" s="3"/>
      <c r="B1035" s="265" t="s">
        <v>107</v>
      </c>
      <c r="C1035" s="316"/>
      <c r="D1035" s="125" t="s">
        <v>718</v>
      </c>
      <c r="E1035" s="125" t="s">
        <v>719</v>
      </c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7">
        <f t="shared" si="25"/>
        <v>0</v>
      </c>
      <c r="T1035" s="147"/>
      <c r="U1035" s="148"/>
    </row>
    <row r="1036" spans="1:21" ht="24.75" customHeight="1">
      <c r="A1036" s="3"/>
      <c r="B1036" s="265" t="s">
        <v>107</v>
      </c>
      <c r="C1036" s="316"/>
      <c r="D1036" s="173" t="s">
        <v>449</v>
      </c>
      <c r="E1036" s="174" t="s">
        <v>450</v>
      </c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7">
        <f t="shared" si="25"/>
        <v>0</v>
      </c>
      <c r="T1036" s="147"/>
      <c r="U1036" s="148"/>
    </row>
    <row r="1037" spans="1:21" ht="24.75" customHeight="1">
      <c r="A1037" s="3"/>
      <c r="B1037" s="265" t="s">
        <v>107</v>
      </c>
      <c r="C1037" s="315" t="s">
        <v>0</v>
      </c>
      <c r="D1037" s="170" t="s">
        <v>302</v>
      </c>
      <c r="E1037" s="170" t="s">
        <v>154</v>
      </c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7">
        <f t="shared" si="25"/>
        <v>0</v>
      </c>
      <c r="T1037" s="147"/>
      <c r="U1037" s="148"/>
    </row>
    <row r="1038" spans="1:21" ht="24.75" customHeight="1">
      <c r="A1038" s="3"/>
      <c r="B1038" s="265" t="s">
        <v>107</v>
      </c>
      <c r="C1038" s="316"/>
      <c r="D1038" s="206" t="s">
        <v>338</v>
      </c>
      <c r="E1038" s="206" t="s">
        <v>156</v>
      </c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7">
        <f t="shared" si="25"/>
        <v>0</v>
      </c>
      <c r="T1038" s="147"/>
      <c r="U1038" s="148"/>
    </row>
    <row r="1039" spans="1:21" ht="24.75" customHeight="1">
      <c r="A1039" s="3"/>
      <c r="B1039" s="265" t="s">
        <v>107</v>
      </c>
      <c r="C1039" s="317"/>
      <c r="D1039" s="170" t="s">
        <v>340</v>
      </c>
      <c r="E1039" s="170" t="s">
        <v>140</v>
      </c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7">
        <f t="shared" si="25"/>
        <v>0</v>
      </c>
      <c r="T1039" s="147"/>
      <c r="U1039" s="148"/>
    </row>
    <row r="1040" spans="1:21" ht="24.75" customHeight="1">
      <c r="A1040" s="3"/>
      <c r="B1040" s="265" t="s">
        <v>107</v>
      </c>
      <c r="C1040" s="315" t="s">
        <v>78</v>
      </c>
      <c r="D1040" s="125" t="s">
        <v>279</v>
      </c>
      <c r="E1040" s="125" t="s">
        <v>280</v>
      </c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7">
        <f t="shared" si="25"/>
        <v>0</v>
      </c>
      <c r="T1040" s="147"/>
      <c r="U1040" s="148"/>
    </row>
    <row r="1041" spans="1:21" ht="24.75" customHeight="1">
      <c r="A1041" s="3"/>
      <c r="B1041" s="265" t="s">
        <v>107</v>
      </c>
      <c r="C1041" s="316"/>
      <c r="D1041" s="173" t="s">
        <v>166</v>
      </c>
      <c r="E1041" s="174" t="s">
        <v>167</v>
      </c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7">
        <f t="shared" si="25"/>
        <v>0</v>
      </c>
      <c r="T1041" s="147"/>
      <c r="U1041" s="148"/>
    </row>
    <row r="1042" spans="1:21" ht="24.75" customHeight="1">
      <c r="A1042" s="3"/>
      <c r="B1042" s="265" t="s">
        <v>107</v>
      </c>
      <c r="C1042" s="317"/>
      <c r="D1042" s="125" t="s">
        <v>172</v>
      </c>
      <c r="E1042" s="125" t="s">
        <v>173</v>
      </c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7">
        <f t="shared" si="25"/>
        <v>0</v>
      </c>
      <c r="T1042" s="147"/>
      <c r="U1042" s="148"/>
    </row>
    <row r="1043" spans="1:21" ht="24.75" customHeight="1">
      <c r="A1043" s="3"/>
      <c r="B1043" s="265" t="s">
        <v>107</v>
      </c>
      <c r="C1043" s="268" t="s">
        <v>3</v>
      </c>
      <c r="D1043" s="170" t="s">
        <v>103</v>
      </c>
      <c r="E1043" s="170" t="s">
        <v>104</v>
      </c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7">
        <f t="shared" si="25"/>
        <v>0</v>
      </c>
      <c r="T1043" s="147"/>
      <c r="U1043" s="148"/>
    </row>
    <row r="1044" spans="1:19" ht="24.75" customHeight="1">
      <c r="A1044" s="3"/>
      <c r="B1044" s="149" t="s">
        <v>10</v>
      </c>
      <c r="C1044" s="398" t="s">
        <v>341</v>
      </c>
      <c r="D1044" s="399"/>
      <c r="E1044" s="400"/>
      <c r="F1044" s="66" t="s">
        <v>420</v>
      </c>
      <c r="G1044" s="92" t="s">
        <v>694</v>
      </c>
      <c r="H1044" s="104" t="s">
        <v>422</v>
      </c>
      <c r="I1044" s="105" t="s">
        <v>425</v>
      </c>
      <c r="J1044" s="77" t="s">
        <v>424</v>
      </c>
      <c r="K1044" s="106" t="s">
        <v>431</v>
      </c>
      <c r="L1044" s="99" t="s">
        <v>426</v>
      </c>
      <c r="M1044" s="88" t="s">
        <v>429</v>
      </c>
      <c r="N1044" s="107" t="s">
        <v>428</v>
      </c>
      <c r="O1044" s="6"/>
      <c r="P1044" s="6"/>
      <c r="Q1044" s="6"/>
      <c r="R1044" s="6"/>
      <c r="S1044" s="139">
        <f>SUM(S1045:S1066)</f>
        <v>0</v>
      </c>
    </row>
    <row r="1045" spans="2:21" ht="24.75" customHeight="1">
      <c r="B1045" s="267" t="s">
        <v>12</v>
      </c>
      <c r="C1045" s="349" t="s">
        <v>13</v>
      </c>
      <c r="D1045" s="165" t="s">
        <v>14</v>
      </c>
      <c r="E1045" s="165" t="s">
        <v>16</v>
      </c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124">
        <f>SUM(F1045:N1045)</f>
        <v>0</v>
      </c>
      <c r="T1045" s="147"/>
      <c r="U1045" s="148"/>
    </row>
    <row r="1046" spans="2:21" ht="24.75" customHeight="1">
      <c r="B1046" s="267" t="s">
        <v>12</v>
      </c>
      <c r="C1046" s="349"/>
      <c r="D1046" s="165" t="s">
        <v>14</v>
      </c>
      <c r="E1046" s="188" t="s">
        <v>17</v>
      </c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124">
        <f aca="true" t="shared" si="26" ref="S1046:S1066">SUM(F1046:N1046)</f>
        <v>0</v>
      </c>
      <c r="T1046" s="147"/>
      <c r="U1046" s="148"/>
    </row>
    <row r="1047" spans="2:21" ht="24.75" customHeight="1">
      <c r="B1047" s="267" t="s">
        <v>12</v>
      </c>
      <c r="C1047" s="349"/>
      <c r="D1047" s="165" t="s">
        <v>18</v>
      </c>
      <c r="E1047" s="165">
        <v>6</v>
      </c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124">
        <f t="shared" si="26"/>
        <v>0</v>
      </c>
      <c r="T1047" s="147"/>
      <c r="U1047" s="148"/>
    </row>
    <row r="1048" spans="2:21" ht="24.75" customHeight="1">
      <c r="B1048" s="267" t="s">
        <v>12</v>
      </c>
      <c r="C1048" s="349"/>
      <c r="D1048" s="165" t="s">
        <v>313</v>
      </c>
      <c r="E1048" s="165">
        <v>7</v>
      </c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124">
        <f t="shared" si="26"/>
        <v>0</v>
      </c>
      <c r="T1048" s="147"/>
      <c r="U1048" s="148"/>
    </row>
    <row r="1049" spans="2:21" ht="24.75" customHeight="1">
      <c r="B1049" s="267" t="s">
        <v>12</v>
      </c>
      <c r="C1049" s="349"/>
      <c r="D1049" s="165" t="s">
        <v>14</v>
      </c>
      <c r="E1049" s="165" t="s">
        <v>15</v>
      </c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124">
        <f t="shared" si="26"/>
        <v>0</v>
      </c>
      <c r="T1049" s="147"/>
      <c r="U1049" s="148"/>
    </row>
    <row r="1050" spans="2:21" ht="24.75" customHeight="1">
      <c r="B1050" s="267" t="s">
        <v>12</v>
      </c>
      <c r="C1050" s="349"/>
      <c r="D1050" s="188" t="s">
        <v>24</v>
      </c>
      <c r="E1050" s="188" t="s">
        <v>25</v>
      </c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124">
        <f t="shared" si="26"/>
        <v>0</v>
      </c>
      <c r="T1050" s="147"/>
      <c r="U1050" s="148"/>
    </row>
    <row r="1051" spans="2:21" ht="24.75" customHeight="1">
      <c r="B1051" s="267" t="s">
        <v>12</v>
      </c>
      <c r="C1051" s="349"/>
      <c r="D1051" s="188" t="s">
        <v>26</v>
      </c>
      <c r="E1051" s="188" t="s">
        <v>27</v>
      </c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124">
        <f t="shared" si="26"/>
        <v>0</v>
      </c>
      <c r="T1051" s="147"/>
      <c r="U1051" s="148"/>
    </row>
    <row r="1052" spans="2:21" ht="24.75" customHeight="1">
      <c r="B1052" s="267" t="s">
        <v>12</v>
      </c>
      <c r="C1052" s="349"/>
      <c r="D1052" s="188" t="s">
        <v>62</v>
      </c>
      <c r="E1052" s="188" t="s">
        <v>63</v>
      </c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124">
        <f t="shared" si="26"/>
        <v>0</v>
      </c>
      <c r="T1052" s="147"/>
      <c r="U1052" s="148"/>
    </row>
    <row r="1053" spans="2:21" ht="24.75" customHeight="1">
      <c r="B1053" s="265" t="s">
        <v>107</v>
      </c>
      <c r="C1053" s="315" t="s">
        <v>13</v>
      </c>
      <c r="D1053" s="125" t="s">
        <v>108</v>
      </c>
      <c r="E1053" s="170" t="s">
        <v>109</v>
      </c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124">
        <f t="shared" si="26"/>
        <v>0</v>
      </c>
      <c r="T1053" s="147"/>
      <c r="U1053" s="148"/>
    </row>
    <row r="1054" spans="2:21" ht="24.75" customHeight="1">
      <c r="B1054" s="265" t="s">
        <v>107</v>
      </c>
      <c r="C1054" s="317"/>
      <c r="D1054" s="125" t="s">
        <v>320</v>
      </c>
      <c r="E1054" s="170" t="s">
        <v>321</v>
      </c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124">
        <f t="shared" si="26"/>
        <v>0</v>
      </c>
      <c r="T1054" s="147"/>
      <c r="U1054" s="148"/>
    </row>
    <row r="1055" spans="2:21" ht="24.75" customHeight="1">
      <c r="B1055" s="265" t="s">
        <v>107</v>
      </c>
      <c r="C1055" s="315" t="s">
        <v>534</v>
      </c>
      <c r="D1055" s="125" t="s">
        <v>117</v>
      </c>
      <c r="E1055" s="170" t="s">
        <v>118</v>
      </c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124">
        <f t="shared" si="26"/>
        <v>0</v>
      </c>
      <c r="T1055" s="147"/>
      <c r="U1055" s="148"/>
    </row>
    <row r="1056" spans="2:21" ht="24.75" customHeight="1">
      <c r="B1056" s="265" t="s">
        <v>107</v>
      </c>
      <c r="C1056" s="316"/>
      <c r="D1056" s="206" t="s">
        <v>211</v>
      </c>
      <c r="E1056" s="206" t="s">
        <v>212</v>
      </c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124">
        <f t="shared" si="26"/>
        <v>0</v>
      </c>
      <c r="T1056" s="147"/>
      <c r="U1056" s="148"/>
    </row>
    <row r="1057" spans="2:21" ht="24.75" customHeight="1">
      <c r="B1057" s="265" t="s">
        <v>107</v>
      </c>
      <c r="C1057" s="316"/>
      <c r="D1057" s="172" t="s">
        <v>119</v>
      </c>
      <c r="E1057" s="125" t="s">
        <v>120</v>
      </c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124">
        <f t="shared" si="26"/>
        <v>0</v>
      </c>
      <c r="T1057" s="147"/>
      <c r="U1057" s="148"/>
    </row>
    <row r="1058" spans="2:21" ht="24.75" customHeight="1">
      <c r="B1058" s="265" t="s">
        <v>107</v>
      </c>
      <c r="C1058" s="316"/>
      <c r="D1058" s="125" t="s">
        <v>112</v>
      </c>
      <c r="E1058" s="125" t="s">
        <v>113</v>
      </c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124">
        <f t="shared" si="26"/>
        <v>0</v>
      </c>
      <c r="T1058" s="147"/>
      <c r="U1058" s="148"/>
    </row>
    <row r="1059" spans="2:21" ht="24.75" customHeight="1">
      <c r="B1059" s="265" t="s">
        <v>107</v>
      </c>
      <c r="C1059" s="316"/>
      <c r="D1059" s="125" t="s">
        <v>114</v>
      </c>
      <c r="E1059" s="170" t="s">
        <v>115</v>
      </c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124">
        <f t="shared" si="26"/>
        <v>0</v>
      </c>
      <c r="T1059" s="147"/>
      <c r="U1059" s="148"/>
    </row>
    <row r="1060" spans="2:21" ht="24.75" customHeight="1">
      <c r="B1060" s="265" t="s">
        <v>107</v>
      </c>
      <c r="C1060" s="316"/>
      <c r="D1060" s="125" t="s">
        <v>121</v>
      </c>
      <c r="E1060" s="125" t="s">
        <v>122</v>
      </c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124">
        <f t="shared" si="26"/>
        <v>0</v>
      </c>
      <c r="T1060" s="147"/>
      <c r="U1060" s="148"/>
    </row>
    <row r="1061" spans="2:21" ht="24.75" customHeight="1">
      <c r="B1061" s="265" t="s">
        <v>107</v>
      </c>
      <c r="C1061" s="316"/>
      <c r="D1061" s="125" t="s">
        <v>123</v>
      </c>
      <c r="E1061" s="125" t="s">
        <v>124</v>
      </c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124">
        <f t="shared" si="26"/>
        <v>0</v>
      </c>
      <c r="T1061" s="147"/>
      <c r="U1061" s="148"/>
    </row>
    <row r="1062" spans="2:21" ht="24.75" customHeight="1">
      <c r="B1062" s="265" t="s">
        <v>107</v>
      </c>
      <c r="C1062" s="316"/>
      <c r="D1062" s="125" t="s">
        <v>201</v>
      </c>
      <c r="E1062" s="125" t="s">
        <v>202</v>
      </c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124">
        <f t="shared" si="26"/>
        <v>0</v>
      </c>
      <c r="T1062" s="147"/>
      <c r="U1062" s="148"/>
    </row>
    <row r="1063" spans="2:21" s="25" customFormat="1" ht="24.75" customHeight="1">
      <c r="B1063" s="230" t="s">
        <v>107</v>
      </c>
      <c r="C1063" s="316"/>
      <c r="D1063" s="125" t="s">
        <v>125</v>
      </c>
      <c r="E1063" s="125" t="s">
        <v>126</v>
      </c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124">
        <f t="shared" si="26"/>
        <v>0</v>
      </c>
      <c r="T1063" s="147"/>
      <c r="U1063" s="148"/>
    </row>
    <row r="1064" spans="2:21" s="25" customFormat="1" ht="24.75" customHeight="1">
      <c r="B1064" s="230" t="s">
        <v>107</v>
      </c>
      <c r="C1064" s="317"/>
      <c r="D1064" s="125" t="s">
        <v>203</v>
      </c>
      <c r="E1064" s="125" t="s">
        <v>204</v>
      </c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124">
        <f t="shared" si="26"/>
        <v>0</v>
      </c>
      <c r="T1064" s="147"/>
      <c r="U1064" s="148"/>
    </row>
    <row r="1065" spans="2:21" ht="24.75" customHeight="1">
      <c r="B1065" s="265" t="s">
        <v>107</v>
      </c>
      <c r="C1065" s="258" t="s">
        <v>453</v>
      </c>
      <c r="D1065" s="170" t="s">
        <v>302</v>
      </c>
      <c r="E1065" s="170" t="s">
        <v>154</v>
      </c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124">
        <f t="shared" si="26"/>
        <v>0</v>
      </c>
      <c r="T1065" s="147"/>
      <c r="U1065" s="148"/>
    </row>
    <row r="1066" spans="2:21" ht="24.75" customHeight="1">
      <c r="B1066" s="265" t="s">
        <v>107</v>
      </c>
      <c r="C1066" s="268" t="s">
        <v>78</v>
      </c>
      <c r="D1066" s="173" t="s">
        <v>166</v>
      </c>
      <c r="E1066" s="174" t="s">
        <v>167</v>
      </c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124">
        <f t="shared" si="26"/>
        <v>0</v>
      </c>
      <c r="T1066" s="147"/>
      <c r="U1066" s="148"/>
    </row>
    <row r="1067" ht="24.75" customHeight="1"/>
    <row r="1068" ht="24.75" customHeight="1"/>
    <row r="1069" ht="24.75" customHeight="1"/>
    <row r="1070" ht="24.75" customHeight="1"/>
    <row r="1071" ht="24.75" customHeight="1"/>
    <row r="1072" ht="24.75" customHeight="1"/>
    <row r="1073" ht="24.75" customHeight="1"/>
    <row r="1074" ht="24.75" customHeight="1"/>
    <row r="1075" ht="24.75" customHeight="1"/>
    <row r="1076" ht="24.75" customHeight="1"/>
    <row r="1077" ht="24.75" customHeight="1"/>
    <row r="1078" ht="24.75" customHeight="1"/>
    <row r="1079" ht="24.75" customHeight="1"/>
    <row r="1080" ht="24.75" customHeight="1"/>
    <row r="1081" ht="24.75" customHeight="1"/>
    <row r="1082" ht="24.75" customHeight="1"/>
    <row r="1083" ht="24.75" customHeight="1"/>
    <row r="1084" ht="24.75" customHeight="1"/>
    <row r="1085" ht="24.75" customHeight="1"/>
    <row r="1086" ht="24.75" customHeight="1"/>
    <row r="1087" ht="24.75" customHeight="1"/>
    <row r="1088" ht="24.75" customHeight="1"/>
    <row r="1089" ht="24.75" customHeight="1"/>
    <row r="1090" ht="24.75" customHeight="1"/>
    <row r="1091" ht="24.75" customHeight="1"/>
    <row r="1092" ht="24.75" customHeight="1"/>
    <row r="1093" ht="24.75" customHeight="1"/>
    <row r="1094" ht="24.75" customHeight="1"/>
    <row r="1095" ht="24.75" customHeight="1"/>
    <row r="1096" ht="24.75" customHeight="1"/>
    <row r="1097" ht="24.75" customHeight="1"/>
    <row r="1098" ht="24.75" customHeight="1"/>
    <row r="1099" ht="24.75" customHeight="1"/>
    <row r="1100" ht="24.75" customHeight="1"/>
    <row r="1101" ht="24.75" customHeight="1"/>
    <row r="1102" ht="24.75" customHeight="1"/>
    <row r="1103" ht="24.75" customHeight="1"/>
    <row r="1104" ht="24.75" customHeight="1"/>
    <row r="1105" ht="24.75" customHeight="1"/>
  </sheetData>
  <sheetProtection/>
  <mergeCells count="200">
    <mergeCell ref="C1053:C1054"/>
    <mergeCell ref="C1055:C1064"/>
    <mergeCell ref="C1028:C1036"/>
    <mergeCell ref="C1037:C1039"/>
    <mergeCell ref="C1040:C1042"/>
    <mergeCell ref="C1044:E1044"/>
    <mergeCell ref="C1045:C1049"/>
    <mergeCell ref="C1050:C1052"/>
    <mergeCell ref="C1007:E1007"/>
    <mergeCell ref="C1008:C1010"/>
    <mergeCell ref="C1011:C1022"/>
    <mergeCell ref="C1023:C1024"/>
    <mergeCell ref="C1025:C1026"/>
    <mergeCell ref="C973:C976"/>
    <mergeCell ref="C977:C983"/>
    <mergeCell ref="C984:C985"/>
    <mergeCell ref="C987:C989"/>
    <mergeCell ref="C992:C1001"/>
    <mergeCell ref="C1004:C1006"/>
    <mergeCell ref="C957:E957"/>
    <mergeCell ref="C958:C961"/>
    <mergeCell ref="C964:C971"/>
    <mergeCell ref="C972:E972"/>
    <mergeCell ref="C950:C955"/>
    <mergeCell ref="C927:C939"/>
    <mergeCell ref="C940:C942"/>
    <mergeCell ref="C943:E943"/>
    <mergeCell ref="C944:C945"/>
    <mergeCell ref="C946:C948"/>
    <mergeCell ref="C903:C914"/>
    <mergeCell ref="C915:C918"/>
    <mergeCell ref="C919:E919"/>
    <mergeCell ref="C920:C921"/>
    <mergeCell ref="C922:C925"/>
    <mergeCell ref="C896:C898"/>
    <mergeCell ref="C899:C901"/>
    <mergeCell ref="C888:C893"/>
    <mergeCell ref="C870:C873"/>
    <mergeCell ref="C875:C878"/>
    <mergeCell ref="C879:C880"/>
    <mergeCell ref="C882:C885"/>
    <mergeCell ref="C831:C837"/>
    <mergeCell ref="C838:C840"/>
    <mergeCell ref="C841:C849"/>
    <mergeCell ref="C850:C851"/>
    <mergeCell ref="C853:C855"/>
    <mergeCell ref="C895:E895"/>
    <mergeCell ref="C856:C868"/>
    <mergeCell ref="C886:C887"/>
    <mergeCell ref="B764:B765"/>
    <mergeCell ref="C764:E765"/>
    <mergeCell ref="C766:C769"/>
    <mergeCell ref="C770:C789"/>
    <mergeCell ref="C790:C797"/>
    <mergeCell ref="C814:C828"/>
    <mergeCell ref="C806:C808"/>
    <mergeCell ref="C798:C805"/>
    <mergeCell ref="C725:C731"/>
    <mergeCell ref="C732:E732"/>
    <mergeCell ref="C733:C734"/>
    <mergeCell ref="C735:C738"/>
    <mergeCell ref="C739:C740"/>
    <mergeCell ref="C741:C742"/>
    <mergeCell ref="C743:C745"/>
    <mergeCell ref="C754:C763"/>
    <mergeCell ref="C695:C698"/>
    <mergeCell ref="C699:C703"/>
    <mergeCell ref="C705:C707"/>
    <mergeCell ref="C708:C709"/>
    <mergeCell ref="C710:C712"/>
    <mergeCell ref="C713:C719"/>
    <mergeCell ref="C750:C751"/>
    <mergeCell ref="C746:C748"/>
    <mergeCell ref="C677:C678"/>
    <mergeCell ref="C680:C681"/>
    <mergeCell ref="C682:C685"/>
    <mergeCell ref="C688:C693"/>
    <mergeCell ref="C669:C670"/>
    <mergeCell ref="C671:C672"/>
    <mergeCell ref="C673:C675"/>
    <mergeCell ref="C676:E676"/>
    <mergeCell ref="C694:E694"/>
    <mergeCell ref="C598:C605"/>
    <mergeCell ref="C662:C663"/>
    <mergeCell ref="C665:E665"/>
    <mergeCell ref="C666:C667"/>
    <mergeCell ref="C623:C635"/>
    <mergeCell ref="C636:C637"/>
    <mergeCell ref="C638:C639"/>
    <mergeCell ref="C640:C644"/>
    <mergeCell ref="C645:C646"/>
    <mergeCell ref="C647:C652"/>
    <mergeCell ref="C477:E477"/>
    <mergeCell ref="C606:C607"/>
    <mergeCell ref="C608:C614"/>
    <mergeCell ref="C524:C534"/>
    <mergeCell ref="C536:E536"/>
    <mergeCell ref="C537:C540"/>
    <mergeCell ref="C541:C553"/>
    <mergeCell ref="C554:C556"/>
    <mergeCell ref="C562:C573"/>
    <mergeCell ref="C574:C576"/>
    <mergeCell ref="C393:C398"/>
    <mergeCell ref="C484:C507"/>
    <mergeCell ref="C508:C511"/>
    <mergeCell ref="C512:C513"/>
    <mergeCell ref="C514:C515"/>
    <mergeCell ref="C516:C517"/>
    <mergeCell ref="C429:C448"/>
    <mergeCell ref="C450:C458"/>
    <mergeCell ref="C461:C465"/>
    <mergeCell ref="C467:C476"/>
    <mergeCell ref="C323:C324"/>
    <mergeCell ref="C336:C343"/>
    <mergeCell ref="C346:C348"/>
    <mergeCell ref="C349:C368"/>
    <mergeCell ref="C369:C379"/>
    <mergeCell ref="C380:C391"/>
    <mergeCell ref="C281:C282"/>
    <mergeCell ref="C400:C402"/>
    <mergeCell ref="C404:C421"/>
    <mergeCell ref="C332:E332"/>
    <mergeCell ref="C333:C335"/>
    <mergeCell ref="C297:E297"/>
    <mergeCell ref="C298:C300"/>
    <mergeCell ref="C302:C304"/>
    <mergeCell ref="C305:C320"/>
    <mergeCell ref="C321:C322"/>
    <mergeCell ref="C210:C215"/>
    <mergeCell ref="C325:C327"/>
    <mergeCell ref="C328:C330"/>
    <mergeCell ref="C218:C231"/>
    <mergeCell ref="C232:C242"/>
    <mergeCell ref="C243:C252"/>
    <mergeCell ref="C254:C257"/>
    <mergeCell ref="C258:C259"/>
    <mergeCell ref="C260:C266"/>
    <mergeCell ref="C268:C278"/>
    <mergeCell ref="C161:C167"/>
    <mergeCell ref="C169:C170"/>
    <mergeCell ref="C285:C296"/>
    <mergeCell ref="C176:C184"/>
    <mergeCell ref="C186:C193"/>
    <mergeCell ref="C194:C197"/>
    <mergeCell ref="C198:C199"/>
    <mergeCell ref="C201:C203"/>
    <mergeCell ref="C204:C206"/>
    <mergeCell ref="C208:C209"/>
    <mergeCell ref="C115:C119"/>
    <mergeCell ref="C653:C654"/>
    <mergeCell ref="C216:C217"/>
    <mergeCell ref="C422:E422"/>
    <mergeCell ref="C423:C428"/>
    <mergeCell ref="C616:C620"/>
    <mergeCell ref="C135:C144"/>
    <mergeCell ref="C145:C147"/>
    <mergeCell ref="C148:C149"/>
    <mergeCell ref="C150:C157"/>
    <mergeCell ref="C10:C32"/>
    <mergeCell ref="C33:C39"/>
    <mergeCell ref="B2:D2"/>
    <mergeCell ref="C6:C9"/>
    <mergeCell ref="C81:C90"/>
    <mergeCell ref="F2:K2"/>
    <mergeCell ref="C40:C41"/>
    <mergeCell ref="C44:C45"/>
    <mergeCell ref="C46:E46"/>
    <mergeCell ref="C47:C48"/>
    <mergeCell ref="M2:O2"/>
    <mergeCell ref="P2:S2"/>
    <mergeCell ref="B3:Q3"/>
    <mergeCell ref="B4:B5"/>
    <mergeCell ref="F4:P4"/>
    <mergeCell ref="C5:E5"/>
    <mergeCell ref="C49:C65"/>
    <mergeCell ref="C66:C79"/>
    <mergeCell ref="C120:C133"/>
    <mergeCell ref="B171:E171"/>
    <mergeCell ref="C172:C174"/>
    <mergeCell ref="C279:C280"/>
    <mergeCell ref="C92:C105"/>
    <mergeCell ref="C106:C107"/>
    <mergeCell ref="C108:C109"/>
    <mergeCell ref="C111:C112"/>
    <mergeCell ref="B478:B517"/>
    <mergeCell ref="C478:C483"/>
    <mergeCell ref="C518:E518"/>
    <mergeCell ref="C519:C523"/>
    <mergeCell ref="C557:E557"/>
    <mergeCell ref="C558:C561"/>
    <mergeCell ref="C577:C579"/>
    <mergeCell ref="C580:C583"/>
    <mergeCell ref="C585:C596"/>
    <mergeCell ref="C810:E811"/>
    <mergeCell ref="C812:C813"/>
    <mergeCell ref="B810:B811"/>
    <mergeCell ref="C621:C622"/>
    <mergeCell ref="C657:E657"/>
    <mergeCell ref="C658:C659"/>
    <mergeCell ref="C723:C724"/>
  </mergeCells>
  <conditionalFormatting sqref="F666:F675 G657 G665:S675 S1:S664 S676:S65536">
    <cfRule type="cellIs" priority="1" dxfId="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mikaccesorios1</dc:creator>
  <cp:keywords/>
  <dc:description/>
  <cp:lastModifiedBy>Edgar Ramirez</cp:lastModifiedBy>
  <cp:lastPrinted>2017-03-08T23:00:46Z</cp:lastPrinted>
  <dcterms:created xsi:type="dcterms:W3CDTF">2016-09-06T18:49:33Z</dcterms:created>
  <dcterms:modified xsi:type="dcterms:W3CDTF">2017-07-18T17:14:41Z</dcterms:modified>
  <cp:category/>
  <cp:version/>
  <cp:contentType/>
  <cp:contentStatus/>
</cp:coreProperties>
</file>